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9120" activeTab="0"/>
  </bookViews>
  <sheets>
    <sheet name="I grado totale" sheetId="1" r:id="rId1"/>
    <sheet name="A033" sheetId="2" r:id="rId2"/>
    <sheet name="A059" sheetId="3" r:id="rId3"/>
    <sheet name="A445" sheetId="4" r:id="rId4"/>
  </sheets>
  <externalReferences>
    <externalReference r:id="rId7"/>
  </externalReferences>
  <definedNames>
    <definedName name="AA_FABB1">#REF!</definedName>
    <definedName name="_xlnm.Print_Area" localSheetId="1">'A033'!$A$1:$E$18</definedName>
    <definedName name="_xlnm.Print_Area" localSheetId="2">'A059'!$A$1:$E$13</definedName>
    <definedName name="_xlnm.Print_Area" localSheetId="3">'A445'!$A$1:$E$12</definedName>
    <definedName name="_xlnm.Print_Area" localSheetId="0">'I grado totale'!$A$1:$E$60</definedName>
    <definedName name="EE_FABB1">#REF!</definedName>
    <definedName name="MM_FABB1">#REF!</definedName>
    <definedName name="SS_FABB1">#REF!</definedName>
    <definedName name="_xlnm.Print_Titles" localSheetId="0">'I grado totale'!$1:$2</definedName>
  </definedNames>
  <calcPr fullCalcOnLoad="1"/>
</workbook>
</file>

<file path=xl/sharedStrings.xml><?xml version="1.0" encoding="utf-8"?>
<sst xmlns="http://schemas.openxmlformats.org/spreadsheetml/2006/main" count="168" uniqueCount="37">
  <si>
    <t>Classe di concorso</t>
  </si>
  <si>
    <t>Regione</t>
  </si>
  <si>
    <t>Disponibilità per la formazione</t>
  </si>
  <si>
    <t xml:space="preserve">a.s.
2012/13 </t>
  </si>
  <si>
    <t>a.s.
2013/14</t>
  </si>
  <si>
    <t>a.s.
2014/15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</si>
  <si>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</si>
  <si>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</si>
  <si>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</si>
  <si>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</si>
  <si>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</si>
  <si>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</si>
  <si>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</si>
  <si>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</si>
  <si>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</si>
  <si>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</si>
  <si>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</si>
  <si>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</si>
  <si>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</si>
  <si>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</si>
  <si>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</si>
  <si>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</si>
  <si>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</si>
  <si>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</si>
  <si>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A033</t>
  </si>
  <si>
    <t xml:space="preserve">A033 </t>
  </si>
  <si>
    <t>A059</t>
  </si>
  <si>
    <t xml:space="preserve">A059 </t>
  </si>
  <si>
    <t>A445</t>
  </si>
  <si>
    <t xml:space="preserve">A445 </t>
  </si>
  <si>
    <t>Totale complessivo</t>
  </si>
  <si>
    <t>Totale nazionale</t>
  </si>
  <si>
    <t>Totale</t>
  </si>
  <si>
    <t>Disponibilità per la formazione - Classe di concorso A033</t>
  </si>
  <si>
    <t>Disponibilità per la formazione - Classe di concorso A059</t>
  </si>
  <si>
    <t>Disponibilità per la formazione - Classe di concorso A445</t>
  </si>
  <si>
    <t>tot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</si>
</sst>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_-;\-* #,##0.0_-;_-* &quot;-&quot;??_-;_-@_-"/>
    <numFmt numFmtId="167" formatCode="0.000"/>
    <numFmt numFmtId="168" formatCode="_-* #,##0.000_-;\-* #,##0.000_-;_-* &quot;-&quot;???_-;_-@_-"/>
    <numFmt numFmtId="169" formatCode="#.##0"/>
  </numFmts>
  <fonts count="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9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19" applyFont="1">
      <alignment/>
      <protection/>
    </xf>
    <xf numFmtId="3" fontId="7" fillId="0" borderId="1" xfId="19" applyNumberFormat="1" applyFont="1" applyBorder="1" quotePrefix="1">
      <alignment/>
      <protection/>
    </xf>
    <xf numFmtId="3" fontId="7" fillId="0" borderId="2" xfId="19" applyNumberFormat="1" applyFont="1" applyFill="1" applyBorder="1">
      <alignment/>
      <protection/>
    </xf>
    <xf numFmtId="3" fontId="7" fillId="0" borderId="1" xfId="19" applyNumberFormat="1" applyFont="1" applyFill="1" applyBorder="1">
      <alignment/>
      <protection/>
    </xf>
    <xf numFmtId="3" fontId="7" fillId="0" borderId="0" xfId="19" applyNumberFormat="1" applyFont="1">
      <alignment/>
      <protection/>
    </xf>
    <xf numFmtId="0" fontId="6" fillId="0" borderId="0" xfId="19" applyFont="1" applyFill="1">
      <alignment/>
      <protection/>
    </xf>
    <xf numFmtId="3" fontId="7" fillId="0" borderId="3" xfId="19" applyNumberFormat="1" applyFont="1" applyBorder="1" quotePrefix="1">
      <alignment/>
      <protection/>
    </xf>
    <xf numFmtId="3" fontId="7" fillId="0" borderId="4" xfId="19" applyNumberFormat="1" applyFont="1" applyFill="1" applyBorder="1">
      <alignment/>
      <protection/>
    </xf>
    <xf numFmtId="0" fontId="6" fillId="0" borderId="3" xfId="19" applyFont="1" applyFill="1" applyBorder="1">
      <alignment/>
      <protection/>
    </xf>
    <xf numFmtId="3" fontId="5" fillId="2" borderId="5" xfId="17" applyNumberFormat="1" applyFont="1" applyFill="1" applyBorder="1" applyAlignment="1">
      <alignment horizontal="center" vertical="center" wrapText="1"/>
    </xf>
    <xf numFmtId="3" fontId="5" fillId="2" borderId="6" xfId="17" applyNumberFormat="1" applyFont="1" applyFill="1" applyBorder="1" applyAlignment="1">
      <alignment horizontal="center" vertical="center" wrapText="1"/>
    </xf>
    <xf numFmtId="3" fontId="7" fillId="0" borderId="7" xfId="19" applyNumberFormat="1" applyFont="1" applyBorder="1" applyAlignment="1" quotePrefix="1">
      <alignment horizontal="center"/>
      <protection/>
    </xf>
    <xf numFmtId="0" fontId="6" fillId="0" borderId="8" xfId="19" applyFont="1" applyFill="1" applyBorder="1">
      <alignment/>
      <protection/>
    </xf>
    <xf numFmtId="3" fontId="7" fillId="0" borderId="9" xfId="19" applyNumberFormat="1" applyFont="1" applyBorder="1" applyAlignment="1" quotePrefix="1">
      <alignment horizontal="center"/>
      <protection/>
    </xf>
    <xf numFmtId="3" fontId="7" fillId="0" borderId="10" xfId="19" applyNumberFormat="1" applyFont="1" applyFill="1" applyBorder="1">
      <alignment/>
      <protection/>
    </xf>
    <xf numFmtId="3" fontId="5" fillId="0" borderId="9" xfId="19" applyNumberFormat="1" applyFont="1" applyBorder="1" applyAlignment="1" quotePrefix="1">
      <alignment horizontal="center" vertical="center"/>
      <protection/>
    </xf>
    <xf numFmtId="3" fontId="5" fillId="0" borderId="1" xfId="19" applyNumberFormat="1" applyFont="1" applyBorder="1" applyAlignment="1" quotePrefix="1">
      <alignment vertical="center"/>
      <protection/>
    </xf>
    <xf numFmtId="3" fontId="5" fillId="0" borderId="2" xfId="19" applyNumberFormat="1" applyFont="1" applyFill="1" applyBorder="1" applyAlignment="1">
      <alignment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6" fillId="0" borderId="0" xfId="19" applyFont="1" applyAlignment="1">
      <alignment vertical="center"/>
      <protection/>
    </xf>
    <xf numFmtId="3" fontId="7" fillId="0" borderId="9" xfId="19" applyNumberFormat="1" applyFont="1" applyBorder="1" applyAlignment="1" quotePrefix="1">
      <alignment horizontal="center" vertical="center"/>
      <protection/>
    </xf>
    <xf numFmtId="3" fontId="7" fillId="0" borderId="1" xfId="19" applyNumberFormat="1" applyFont="1" applyBorder="1" applyAlignment="1" quotePrefix="1">
      <alignment vertical="center"/>
      <protection/>
    </xf>
    <xf numFmtId="3" fontId="7" fillId="0" borderId="2" xfId="19" applyNumberFormat="1" applyFont="1" applyFill="1" applyBorder="1" applyAlignment="1">
      <alignment vertical="center"/>
      <protection/>
    </xf>
    <xf numFmtId="0" fontId="6" fillId="0" borderId="1" xfId="19" applyFont="1" applyFill="1" applyBorder="1" applyAlignment="1">
      <alignment vertical="center"/>
      <protection/>
    </xf>
    <xf numFmtId="3" fontId="7" fillId="0" borderId="1" xfId="19" applyNumberFormat="1" applyFont="1" applyFill="1" applyBorder="1" applyAlignment="1">
      <alignment vertical="center"/>
      <protection/>
    </xf>
    <xf numFmtId="3" fontId="5" fillId="0" borderId="11" xfId="19" applyNumberFormat="1" applyFont="1" applyBorder="1" applyAlignment="1" quotePrefix="1">
      <alignment horizontal="center" vertical="center"/>
      <protection/>
    </xf>
    <xf numFmtId="3" fontId="5" fillId="0" borderId="12" xfId="19" applyNumberFormat="1" applyFont="1" applyBorder="1" applyAlignment="1" quotePrefix="1">
      <alignment vertical="center"/>
      <protection/>
    </xf>
    <xf numFmtId="3" fontId="5" fillId="0" borderId="13" xfId="19" applyNumberFormat="1" applyFont="1" applyFill="1" applyBorder="1" applyAlignment="1">
      <alignment vertical="center"/>
      <protection/>
    </xf>
    <xf numFmtId="3" fontId="5" fillId="0" borderId="12" xfId="19" applyNumberFormat="1" applyFont="1" applyFill="1" applyBorder="1" applyAlignment="1">
      <alignment vertical="center"/>
      <protection/>
    </xf>
    <xf numFmtId="3" fontId="5" fillId="3" borderId="14" xfId="19" applyNumberFormat="1" applyFont="1" applyFill="1" applyBorder="1" applyAlignment="1" quotePrefix="1">
      <alignment horizontal="center" vertical="center"/>
      <protection/>
    </xf>
    <xf numFmtId="3" fontId="5" fillId="3" borderId="15" xfId="19" applyNumberFormat="1" applyFont="1" applyFill="1" applyBorder="1" applyAlignment="1" quotePrefix="1">
      <alignment vertical="center"/>
      <protection/>
    </xf>
    <xf numFmtId="3" fontId="5" fillId="3" borderId="15" xfId="19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2" borderId="16" xfId="1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2" borderId="17" xfId="17" applyNumberFormat="1" applyFont="1" applyFill="1" applyBorder="1" applyAlignment="1">
      <alignment horizontal="center" vertical="center" wrapText="1"/>
    </xf>
    <xf numFmtId="3" fontId="5" fillId="3" borderId="18" xfId="19" applyNumberFormat="1" applyFont="1" applyFill="1" applyBorder="1" applyAlignment="1">
      <alignment horizontal="left" vertical="center"/>
      <protection/>
    </xf>
    <xf numFmtId="3" fontId="5" fillId="3" borderId="19" xfId="19" applyNumberFormat="1" applyFont="1" applyFill="1" applyBorder="1" applyAlignment="1">
      <alignment vertical="center"/>
      <protection/>
    </xf>
    <xf numFmtId="3" fontId="5" fillId="3" borderId="20" xfId="19" applyNumberFormat="1" applyFont="1" applyFill="1" applyBorder="1" applyAlignment="1">
      <alignment vertical="center"/>
      <protection/>
    </xf>
    <xf numFmtId="3" fontId="5" fillId="3" borderId="21" xfId="19" applyNumberFormat="1" applyFont="1" applyFill="1" applyBorder="1" applyAlignment="1">
      <alignment vertical="center"/>
      <protection/>
    </xf>
    <xf numFmtId="3" fontId="5" fillId="3" borderId="17" xfId="19" applyNumberFormat="1" applyFont="1" applyFill="1" applyBorder="1" applyAlignment="1">
      <alignment vertical="center"/>
      <protection/>
    </xf>
    <xf numFmtId="3" fontId="5" fillId="3" borderId="22" xfId="19" applyNumberFormat="1" applyFont="1" applyFill="1" applyBorder="1" applyAlignment="1">
      <alignment vertical="center"/>
      <protection/>
    </xf>
    <xf numFmtId="3" fontId="5" fillId="3" borderId="23" xfId="19" applyNumberFormat="1" applyFont="1" applyFill="1" applyBorder="1" applyAlignment="1">
      <alignment vertical="center"/>
      <protection/>
    </xf>
    <xf numFmtId="3" fontId="5" fillId="3" borderId="24" xfId="19" applyNumberFormat="1" applyFont="1" applyFill="1" applyBorder="1" applyAlignment="1">
      <alignment vertical="center"/>
      <protection/>
    </xf>
    <xf numFmtId="3" fontId="5" fillId="3" borderId="16" xfId="19" applyNumberFormat="1" applyFont="1" applyFill="1" applyBorder="1" applyAlignment="1">
      <alignment vertical="center"/>
      <protection/>
    </xf>
    <xf numFmtId="3" fontId="5" fillId="3" borderId="19" xfId="0" applyNumberFormat="1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3" fontId="5" fillId="3" borderId="21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3" fontId="5" fillId="0" borderId="25" xfId="19" applyNumberFormat="1" applyFont="1" applyFill="1" applyBorder="1" applyAlignment="1" quotePrefix="1">
      <alignment vertical="center"/>
      <protection/>
    </xf>
    <xf numFmtId="3" fontId="5" fillId="0" borderId="26" xfId="19" applyNumberFormat="1" applyFont="1" applyFill="1" applyBorder="1" applyAlignment="1" quotePrefix="1">
      <alignment vertical="center"/>
      <protection/>
    </xf>
    <xf numFmtId="3" fontId="5" fillId="0" borderId="27" xfId="19" applyNumberFormat="1" applyFont="1" applyFill="1" applyBorder="1" applyAlignment="1" quotePrefix="1">
      <alignment vertical="center"/>
      <protection/>
    </xf>
    <xf numFmtId="3" fontId="5" fillId="3" borderId="18" xfId="19" applyNumberFormat="1" applyFont="1" applyFill="1" applyBorder="1" applyAlignment="1" quotePrefix="1">
      <alignment vertical="center"/>
      <protection/>
    </xf>
    <xf numFmtId="3" fontId="5" fillId="3" borderId="18" xfId="19" applyNumberFormat="1" applyFont="1" applyFill="1" applyBorder="1" applyAlignment="1">
      <alignment horizontal="left"/>
      <protection/>
    </xf>
    <xf numFmtId="3" fontId="5" fillId="3" borderId="20" xfId="19" applyNumberFormat="1" applyFont="1" applyFill="1" applyBorder="1">
      <alignment/>
      <protection/>
    </xf>
    <xf numFmtId="3" fontId="5" fillId="3" borderId="21" xfId="19" applyNumberFormat="1" applyFont="1" applyFill="1" applyBorder="1">
      <alignment/>
      <protection/>
    </xf>
    <xf numFmtId="3" fontId="5" fillId="3" borderId="17" xfId="19" applyNumberFormat="1" applyFont="1" applyFill="1" applyBorder="1">
      <alignment/>
      <protection/>
    </xf>
    <xf numFmtId="3" fontId="5" fillId="3" borderId="23" xfId="19" applyNumberFormat="1" applyFont="1" applyFill="1" applyBorder="1">
      <alignment/>
      <protection/>
    </xf>
    <xf numFmtId="3" fontId="5" fillId="3" borderId="24" xfId="19" applyNumberFormat="1" applyFont="1" applyFill="1" applyBorder="1">
      <alignment/>
      <protection/>
    </xf>
    <xf numFmtId="3" fontId="5" fillId="3" borderId="16" xfId="19" applyNumberFormat="1" applyFont="1" applyFill="1" applyBorder="1">
      <alignment/>
      <protection/>
    </xf>
    <xf numFmtId="3" fontId="5" fillId="3" borderId="28" xfId="19" applyNumberFormat="1" applyFont="1" applyFill="1" applyBorder="1">
      <alignment/>
      <protection/>
    </xf>
    <xf numFmtId="3" fontId="5" fillId="0" borderId="26" xfId="19" applyNumberFormat="1" applyFont="1" applyBorder="1" quotePrefix="1">
      <alignment/>
      <protection/>
    </xf>
    <xf numFmtId="3" fontId="5" fillId="3" borderId="29" xfId="19" applyNumberFormat="1" applyFont="1" applyFill="1" applyBorder="1">
      <alignment/>
      <protection/>
    </xf>
    <xf numFmtId="3" fontId="5" fillId="0" borderId="26" xfId="19" applyNumberFormat="1" applyFont="1" applyFill="1" applyBorder="1" quotePrefix="1">
      <alignment/>
      <protection/>
    </xf>
    <xf numFmtId="3" fontId="5" fillId="0" borderId="27" xfId="19" applyNumberFormat="1" applyFont="1" applyFill="1" applyBorder="1" quotePrefix="1">
      <alignment/>
      <protection/>
    </xf>
    <xf numFmtId="3" fontId="5" fillId="3" borderId="30" xfId="19" applyNumberFormat="1" applyFont="1" applyFill="1" applyBorder="1">
      <alignment/>
      <protection/>
    </xf>
    <xf numFmtId="3" fontId="5" fillId="2" borderId="31" xfId="17" applyNumberFormat="1" applyFont="1" applyFill="1" applyBorder="1" applyAlignment="1">
      <alignment horizontal="center" vertical="center" wrapText="1"/>
    </xf>
    <xf numFmtId="3" fontId="5" fillId="2" borderId="5" xfId="17" applyNumberFormat="1" applyFont="1" applyFill="1" applyBorder="1" applyAlignment="1">
      <alignment horizontal="center" vertical="center" wrapText="1"/>
    </xf>
    <xf numFmtId="3" fontId="5" fillId="2" borderId="32" xfId="17" applyNumberFormat="1" applyFont="1" applyFill="1" applyBorder="1" applyAlignment="1">
      <alignment horizontal="center" vertical="center" wrapText="1"/>
    </xf>
    <xf numFmtId="3" fontId="5" fillId="2" borderId="33" xfId="17" applyNumberFormat="1" applyFont="1" applyFill="1" applyBorder="1" applyAlignment="1">
      <alignment horizontal="center" vertical="center" wrapText="1"/>
    </xf>
    <xf numFmtId="3" fontId="5" fillId="2" borderId="34" xfId="17" applyNumberFormat="1" applyFont="1" applyFill="1" applyBorder="1" applyAlignment="1">
      <alignment horizontal="center" vertical="center" wrapText="1"/>
    </xf>
    <xf numFmtId="3" fontId="5" fillId="2" borderId="35" xfId="17" applyNumberFormat="1" applyFont="1" applyFill="1" applyBorder="1" applyAlignment="1">
      <alignment horizontal="center" vertical="center" wrapText="1"/>
    </xf>
    <xf numFmtId="3" fontId="5" fillId="2" borderId="36" xfId="17" applyNumberFormat="1" applyFont="1" applyFill="1" applyBorder="1" applyAlignment="1">
      <alignment horizontal="center" vertical="center" wrapText="1"/>
    </xf>
    <xf numFmtId="3" fontId="7" fillId="0" borderId="0" xfId="19" applyNumberFormat="1" applyFont="1">
      <alignment/>
      <protection/>
    </xf>
    <xf numFmtId="3" fontId="5" fillId="2" borderId="19" xfId="17" applyNumberFormat="1" applyFont="1" applyFill="1" applyBorder="1" applyAlignment="1">
      <alignment horizontal="center" vertical="center" wrapText="1"/>
    </xf>
    <xf numFmtId="3" fontId="5" fillId="2" borderId="37" xfId="17" applyNumberFormat="1" applyFont="1" applyFill="1" applyBorder="1" applyAlignment="1">
      <alignment horizontal="center" vertical="center" wrapText="1"/>
    </xf>
    <xf numFmtId="3" fontId="5" fillId="2" borderId="18" xfId="17" applyNumberFormat="1" applyFont="1" applyFill="1" applyBorder="1" applyAlignment="1">
      <alignment horizontal="center" vertical="center" wrapText="1"/>
    </xf>
    <xf numFmtId="3" fontId="5" fillId="2" borderId="16" xfId="17" applyNumberFormat="1" applyFont="1" applyFill="1" applyBorder="1" applyAlignment="1">
      <alignment horizontal="center" vertical="center" wrapText="1"/>
    </xf>
    <xf numFmtId="3" fontId="5" fillId="2" borderId="38" xfId="17" applyNumberFormat="1" applyFont="1" applyFill="1" applyBorder="1" applyAlignment="1">
      <alignment horizontal="center" vertical="center" wrapText="1"/>
    </xf>
    <xf numFmtId="3" fontId="5" fillId="2" borderId="39" xfId="17" applyNumberFormat="1" applyFont="1" applyFill="1" applyBorder="1" applyAlignment="1">
      <alignment horizontal="center" vertical="center" wrapText="1"/>
    </xf>
    <xf numFmtId="3" fontId="5" fillId="2" borderId="40" xfId="17" applyNumberFormat="1" applyFont="1" applyFill="1" applyBorder="1" applyAlignment="1">
      <alignment horizontal="center" vertical="center" wrapText="1"/>
    </xf>
    <xf numFmtId="3" fontId="5" fillId="2" borderId="41" xfId="17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4" borderId="17" xfId="0" applyNumberFormat="1" applyFont="1" applyFill="1" applyBorder="1" applyAlignment="1">
      <alignment vertical="center"/>
    </xf>
    <xf numFmtId="0" fontId="6" fillId="0" borderId="2" xfId="19" applyFont="1" applyFill="1" applyBorder="1" applyAlignment="1">
      <alignment vertical="center"/>
      <protection/>
    </xf>
    <xf numFmtId="3" fontId="5" fillId="3" borderId="42" xfId="19" applyNumberFormat="1" applyFont="1" applyFill="1" applyBorder="1" applyAlignment="1">
      <alignment vertical="center"/>
      <protection/>
    </xf>
    <xf numFmtId="3" fontId="6" fillId="0" borderId="19" xfId="19" applyNumberFormat="1" applyFont="1" applyBorder="1" applyAlignment="1">
      <alignment vertical="center"/>
      <protection/>
    </xf>
    <xf numFmtId="3" fontId="6" fillId="0" borderId="20" xfId="19" applyNumberFormat="1" applyFont="1" applyBorder="1" applyAlignment="1">
      <alignment vertical="center"/>
      <protection/>
    </xf>
    <xf numFmtId="3" fontId="6" fillId="0" borderId="21" xfId="19" applyNumberFormat="1" applyFont="1" applyBorder="1" applyAlignment="1">
      <alignment vertical="center"/>
      <protection/>
    </xf>
    <xf numFmtId="3" fontId="6" fillId="4" borderId="17" xfId="19" applyNumberFormat="1" applyFont="1" applyFill="1" applyBorder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abbisogno_2012_13_14_posti_normali_clc x regione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bbisogno_2012_13_14_posti_normali_I%20grado_Af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grado_totale"/>
      <sheetName val="I grado_Afam"/>
      <sheetName val="AA77"/>
      <sheetName val="AB77"/>
      <sheetName val="AC77"/>
      <sheetName val="AD77"/>
      <sheetName val="AE77"/>
      <sheetName val="AF77"/>
      <sheetName val="AG77"/>
      <sheetName val="AH77"/>
      <sheetName val="AI77"/>
      <sheetName val="AJ77"/>
      <sheetName val="AK77"/>
      <sheetName val="AL77"/>
      <sheetName val="AM77"/>
      <sheetName val="AN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F1435"/>
  <sheetViews>
    <sheetView tabSelected="1" zoomScaleSheetLayoutView="100" workbookViewId="0" topLeftCell="A1">
      <selection activeCell="J40" sqref="J40"/>
    </sheetView>
  </sheetViews>
  <sheetFormatPr defaultColWidth="9.140625" defaultRowHeight="12.75" outlineLevelRow="2"/>
  <cols>
    <col min="1" max="1" width="19.7109375" style="5" customWidth="1"/>
    <col min="2" max="2" width="17.7109375" style="5" customWidth="1"/>
    <col min="3" max="5" width="12.28125" style="1" customWidth="1"/>
    <col min="6" max="16384" width="9.140625" style="1" customWidth="1"/>
  </cols>
  <sheetData>
    <row r="1" spans="1:5" ht="23.25" customHeight="1" thickBot="1">
      <c r="A1" s="74" t="s">
        <v>0</v>
      </c>
      <c r="B1" s="69" t="s">
        <v>1</v>
      </c>
      <c r="C1" s="71" t="s">
        <v>2</v>
      </c>
      <c r="D1" s="72"/>
      <c r="E1" s="73"/>
    </row>
    <row r="2" spans="1:6" ht="30.75" outlineLevel="2" thickBot="1">
      <c r="A2" s="75"/>
      <c r="B2" s="70"/>
      <c r="C2" s="10" t="s">
        <v>3</v>
      </c>
      <c r="D2" s="10" t="s">
        <v>4</v>
      </c>
      <c r="E2" s="11" t="s">
        <v>5</v>
      </c>
      <c r="F2" s="38" t="s">
        <v>36</v>
      </c>
    </row>
    <row r="3" spans="1:5" ht="15.75" hidden="1" outlineLevel="2">
      <c r="A3" s="12" t="s">
        <v>24</v>
      </c>
      <c r="B3" s="7" t="s">
        <v>6</v>
      </c>
      <c r="C3" s="8">
        <v>0</v>
      </c>
      <c r="D3" s="9">
        <v>0</v>
      </c>
      <c r="E3" s="13">
        <v>0</v>
      </c>
    </row>
    <row r="4" spans="1:5" ht="15.75" hidden="1" outlineLevel="2">
      <c r="A4" s="14" t="s">
        <v>24</v>
      </c>
      <c r="B4" s="2" t="s">
        <v>7</v>
      </c>
      <c r="C4" s="3">
        <v>5</v>
      </c>
      <c r="D4" s="4">
        <v>8</v>
      </c>
      <c r="E4" s="15">
        <v>7</v>
      </c>
    </row>
    <row r="5" spans="1:5" ht="15.75" hidden="1" outlineLevel="2">
      <c r="A5" s="14" t="s">
        <v>24</v>
      </c>
      <c r="B5" s="2" t="s">
        <v>8</v>
      </c>
      <c r="C5" s="3">
        <v>38</v>
      </c>
      <c r="D5" s="4">
        <v>53</v>
      </c>
      <c r="E5" s="15">
        <v>58</v>
      </c>
    </row>
    <row r="6" spans="1:5" ht="15.75" hidden="1" outlineLevel="2">
      <c r="A6" s="14" t="s">
        <v>24</v>
      </c>
      <c r="B6" s="2" t="s">
        <v>9</v>
      </c>
      <c r="C6" s="3">
        <v>97</v>
      </c>
      <c r="D6" s="4">
        <v>132</v>
      </c>
      <c r="E6" s="15">
        <v>151</v>
      </c>
    </row>
    <row r="7" spans="1:5" ht="15.75" hidden="1" outlineLevel="2">
      <c r="A7" s="14" t="s">
        <v>24</v>
      </c>
      <c r="B7" s="2" t="s">
        <v>10</v>
      </c>
      <c r="C7" s="3">
        <v>19</v>
      </c>
      <c r="D7" s="4">
        <v>26</v>
      </c>
      <c r="E7" s="15">
        <v>30</v>
      </c>
    </row>
    <row r="8" spans="1:5" ht="15.75" hidden="1" outlineLevel="2">
      <c r="A8" s="14" t="s">
        <v>24</v>
      </c>
      <c r="B8" s="2" t="s">
        <v>11</v>
      </c>
      <c r="C8" s="3">
        <v>0</v>
      </c>
      <c r="D8" s="4">
        <v>0</v>
      </c>
      <c r="E8" s="15">
        <v>0</v>
      </c>
    </row>
    <row r="9" spans="1:5" ht="15.75" hidden="1" outlineLevel="2">
      <c r="A9" s="14" t="s">
        <v>24</v>
      </c>
      <c r="B9" s="2" t="s">
        <v>12</v>
      </c>
      <c r="C9" s="3">
        <v>50</v>
      </c>
      <c r="D9" s="4">
        <v>68</v>
      </c>
      <c r="E9" s="15">
        <v>78</v>
      </c>
    </row>
    <row r="10" spans="1:5" ht="15.75" hidden="1" outlineLevel="2">
      <c r="A10" s="14" t="s">
        <v>24</v>
      </c>
      <c r="B10" s="2" t="s">
        <v>13</v>
      </c>
      <c r="C10" s="3">
        <v>0</v>
      </c>
      <c r="D10" s="4">
        <v>0</v>
      </c>
      <c r="E10" s="15">
        <v>0</v>
      </c>
    </row>
    <row r="11" spans="1:5" ht="15.75" hidden="1" outlineLevel="2">
      <c r="A11" s="14" t="s">
        <v>24</v>
      </c>
      <c r="B11" s="2" t="s">
        <v>14</v>
      </c>
      <c r="C11" s="3">
        <v>0</v>
      </c>
      <c r="D11" s="4">
        <v>0</v>
      </c>
      <c r="E11" s="15">
        <v>0</v>
      </c>
    </row>
    <row r="12" spans="1:5" ht="15.75" hidden="1" outlineLevel="2">
      <c r="A12" s="14" t="s">
        <v>24</v>
      </c>
      <c r="B12" s="2" t="s">
        <v>15</v>
      </c>
      <c r="C12" s="3">
        <v>18</v>
      </c>
      <c r="D12" s="4">
        <v>24</v>
      </c>
      <c r="E12" s="15">
        <v>28</v>
      </c>
    </row>
    <row r="13" spans="1:5" ht="15.75" hidden="1" outlineLevel="2">
      <c r="A13" s="14" t="s">
        <v>24</v>
      </c>
      <c r="B13" s="2" t="s">
        <v>16</v>
      </c>
      <c r="C13" s="3">
        <v>0</v>
      </c>
      <c r="D13" s="4">
        <v>0</v>
      </c>
      <c r="E13" s="15">
        <v>0</v>
      </c>
    </row>
    <row r="14" spans="1:5" ht="15.75" hidden="1" outlineLevel="2">
      <c r="A14" s="14" t="s">
        <v>24</v>
      </c>
      <c r="B14" s="2" t="s">
        <v>17</v>
      </c>
      <c r="C14" s="3">
        <v>17</v>
      </c>
      <c r="D14" s="4">
        <v>23</v>
      </c>
      <c r="E14" s="15">
        <v>26</v>
      </c>
    </row>
    <row r="15" spans="1:5" ht="15.75" hidden="1" outlineLevel="2">
      <c r="A15" s="14" t="s">
        <v>24</v>
      </c>
      <c r="B15" s="2" t="s">
        <v>18</v>
      </c>
      <c r="C15" s="3">
        <v>30</v>
      </c>
      <c r="D15" s="4">
        <v>41</v>
      </c>
      <c r="E15" s="15">
        <v>47</v>
      </c>
    </row>
    <row r="16" spans="1:5" ht="15.75" hidden="1" outlineLevel="2">
      <c r="A16" s="14" t="s">
        <v>24</v>
      </c>
      <c r="B16" s="2" t="s">
        <v>19</v>
      </c>
      <c r="C16" s="3">
        <v>26</v>
      </c>
      <c r="D16" s="4">
        <v>35</v>
      </c>
      <c r="E16" s="15">
        <v>40</v>
      </c>
    </row>
    <row r="17" spans="1:5" ht="15.75" hidden="1" outlineLevel="2">
      <c r="A17" s="14" t="s">
        <v>24</v>
      </c>
      <c r="B17" s="2" t="s">
        <v>20</v>
      </c>
      <c r="C17" s="3">
        <v>0</v>
      </c>
      <c r="D17" s="4">
        <v>0</v>
      </c>
      <c r="E17" s="15">
        <v>0</v>
      </c>
    </row>
    <row r="18" spans="1:5" ht="15.75" hidden="1" outlineLevel="2">
      <c r="A18" s="14" t="s">
        <v>24</v>
      </c>
      <c r="B18" s="2" t="s">
        <v>21</v>
      </c>
      <c r="C18" s="3">
        <v>22</v>
      </c>
      <c r="D18" s="4">
        <v>30</v>
      </c>
      <c r="E18" s="15">
        <v>34</v>
      </c>
    </row>
    <row r="19" spans="1:5" ht="15.75" hidden="1" outlineLevel="2">
      <c r="A19" s="14" t="s">
        <v>24</v>
      </c>
      <c r="B19" s="2" t="s">
        <v>22</v>
      </c>
      <c r="C19" s="3">
        <v>10</v>
      </c>
      <c r="D19" s="4">
        <v>14</v>
      </c>
      <c r="E19" s="15">
        <v>16</v>
      </c>
    </row>
    <row r="20" spans="1:5" ht="15.75" hidden="1" outlineLevel="2">
      <c r="A20" s="14" t="s">
        <v>24</v>
      </c>
      <c r="B20" s="2" t="s">
        <v>23</v>
      </c>
      <c r="C20" s="3">
        <v>39</v>
      </c>
      <c r="D20" s="4">
        <v>53</v>
      </c>
      <c r="E20" s="15">
        <v>61</v>
      </c>
    </row>
    <row r="21" spans="1:6" s="20" customFormat="1" ht="15" outlineLevel="1" collapsed="1">
      <c r="A21" s="16" t="s">
        <v>25</v>
      </c>
      <c r="B21" s="17"/>
      <c r="C21" s="18">
        <f>SUBTOTAL(9,C3:C20)</f>
        <v>371</v>
      </c>
      <c r="D21" s="19">
        <f>SUBTOTAL(9,D3:D20)</f>
        <v>507</v>
      </c>
      <c r="E21" s="18">
        <f>SUBTOTAL(9,E3:E20)</f>
        <v>576</v>
      </c>
      <c r="F21" s="91">
        <f>SUM(C21:E21)</f>
        <v>1454</v>
      </c>
    </row>
    <row r="22" spans="1:6" s="20" customFormat="1" ht="15" hidden="1" outlineLevel="2">
      <c r="A22" s="21" t="s">
        <v>26</v>
      </c>
      <c r="B22" s="22" t="s">
        <v>6</v>
      </c>
      <c r="C22" s="23">
        <v>43</v>
      </c>
      <c r="D22" s="24">
        <v>59</v>
      </c>
      <c r="E22" s="89">
        <v>66</v>
      </c>
      <c r="F22" s="92">
        <f aca="true" t="shared" si="0" ref="F22:F60">SUM(C22:E22)</f>
        <v>168</v>
      </c>
    </row>
    <row r="23" spans="1:6" s="20" customFormat="1" ht="15" hidden="1" outlineLevel="2">
      <c r="A23" s="21" t="s">
        <v>26</v>
      </c>
      <c r="B23" s="22" t="s">
        <v>7</v>
      </c>
      <c r="C23" s="23">
        <v>0</v>
      </c>
      <c r="D23" s="25">
        <v>0</v>
      </c>
      <c r="E23" s="23">
        <v>0</v>
      </c>
      <c r="F23" s="92">
        <f t="shared" si="0"/>
        <v>0</v>
      </c>
    </row>
    <row r="24" spans="1:6" s="20" customFormat="1" ht="15" hidden="1" outlineLevel="2">
      <c r="A24" s="21" t="s">
        <v>26</v>
      </c>
      <c r="B24" s="22" t="s">
        <v>8</v>
      </c>
      <c r="C24" s="23">
        <v>0</v>
      </c>
      <c r="D24" s="25">
        <v>0</v>
      </c>
      <c r="E24" s="23">
        <v>0</v>
      </c>
      <c r="F24" s="92">
        <f t="shared" si="0"/>
        <v>0</v>
      </c>
    </row>
    <row r="25" spans="1:6" s="20" customFormat="1" ht="15" hidden="1" outlineLevel="2">
      <c r="A25" s="21" t="s">
        <v>26</v>
      </c>
      <c r="B25" s="22" t="s">
        <v>9</v>
      </c>
      <c r="C25" s="23">
        <v>0</v>
      </c>
      <c r="D25" s="25">
        <v>0</v>
      </c>
      <c r="E25" s="23">
        <v>0</v>
      </c>
      <c r="F25" s="92">
        <f t="shared" si="0"/>
        <v>0</v>
      </c>
    </row>
    <row r="26" spans="1:6" s="20" customFormat="1" ht="15" hidden="1" outlineLevel="2">
      <c r="A26" s="21" t="s">
        <v>26</v>
      </c>
      <c r="B26" s="22" t="s">
        <v>10</v>
      </c>
      <c r="C26" s="23">
        <v>113</v>
      </c>
      <c r="D26" s="25">
        <v>153</v>
      </c>
      <c r="E26" s="23">
        <v>176</v>
      </c>
      <c r="F26" s="92">
        <f t="shared" si="0"/>
        <v>442</v>
      </c>
    </row>
    <row r="27" spans="1:6" s="20" customFormat="1" ht="15" hidden="1" outlineLevel="2">
      <c r="A27" s="21" t="s">
        <v>26</v>
      </c>
      <c r="B27" s="22" t="s">
        <v>11</v>
      </c>
      <c r="C27" s="23">
        <v>43</v>
      </c>
      <c r="D27" s="25">
        <v>59</v>
      </c>
      <c r="E27" s="23">
        <v>66</v>
      </c>
      <c r="F27" s="92">
        <f t="shared" si="0"/>
        <v>168</v>
      </c>
    </row>
    <row r="28" spans="1:6" s="20" customFormat="1" ht="15" hidden="1" outlineLevel="2">
      <c r="A28" s="21" t="s">
        <v>26</v>
      </c>
      <c r="B28" s="22" t="s">
        <v>12</v>
      </c>
      <c r="C28" s="23">
        <v>233</v>
      </c>
      <c r="D28" s="25">
        <v>316</v>
      </c>
      <c r="E28" s="23">
        <v>362</v>
      </c>
      <c r="F28" s="92">
        <f t="shared" si="0"/>
        <v>911</v>
      </c>
    </row>
    <row r="29" spans="1:6" s="20" customFormat="1" ht="15" hidden="1" outlineLevel="2">
      <c r="A29" s="21" t="s">
        <v>26</v>
      </c>
      <c r="B29" s="22" t="s">
        <v>13</v>
      </c>
      <c r="C29" s="23">
        <v>0</v>
      </c>
      <c r="D29" s="25">
        <v>0</v>
      </c>
      <c r="E29" s="23">
        <v>0</v>
      </c>
      <c r="F29" s="92">
        <f t="shared" si="0"/>
        <v>0</v>
      </c>
    </row>
    <row r="30" spans="1:6" s="20" customFormat="1" ht="15" hidden="1" outlineLevel="2">
      <c r="A30" s="21" t="s">
        <v>26</v>
      </c>
      <c r="B30" s="22" t="s">
        <v>14</v>
      </c>
      <c r="C30" s="23">
        <v>236</v>
      </c>
      <c r="D30" s="25">
        <v>320</v>
      </c>
      <c r="E30" s="23">
        <v>367</v>
      </c>
      <c r="F30" s="92">
        <f t="shared" si="0"/>
        <v>923</v>
      </c>
    </row>
    <row r="31" spans="1:6" s="20" customFormat="1" ht="15" hidden="1" outlineLevel="2">
      <c r="A31" s="21" t="s">
        <v>26</v>
      </c>
      <c r="B31" s="22" t="s">
        <v>15</v>
      </c>
      <c r="C31" s="23">
        <v>0</v>
      </c>
      <c r="D31" s="25">
        <v>0</v>
      </c>
      <c r="E31" s="23">
        <v>0</v>
      </c>
      <c r="F31" s="92">
        <f t="shared" si="0"/>
        <v>0</v>
      </c>
    </row>
    <row r="32" spans="1:6" s="20" customFormat="1" ht="15" hidden="1" outlineLevel="2">
      <c r="A32" s="21" t="s">
        <v>26</v>
      </c>
      <c r="B32" s="22" t="s">
        <v>16</v>
      </c>
      <c r="C32" s="23">
        <v>0</v>
      </c>
      <c r="D32" s="25">
        <v>0</v>
      </c>
      <c r="E32" s="23">
        <v>0</v>
      </c>
      <c r="F32" s="92">
        <f t="shared" si="0"/>
        <v>0</v>
      </c>
    </row>
    <row r="33" spans="1:6" s="20" customFormat="1" ht="15" hidden="1" outlineLevel="2">
      <c r="A33" s="21" t="s">
        <v>26</v>
      </c>
      <c r="B33" s="22" t="s">
        <v>17</v>
      </c>
      <c r="C33" s="23">
        <v>96</v>
      </c>
      <c r="D33" s="25">
        <v>130</v>
      </c>
      <c r="E33" s="23">
        <v>149</v>
      </c>
      <c r="F33" s="92">
        <f t="shared" si="0"/>
        <v>375</v>
      </c>
    </row>
    <row r="34" spans="1:6" s="20" customFormat="1" ht="15" hidden="1" outlineLevel="2">
      <c r="A34" s="21" t="s">
        <v>26</v>
      </c>
      <c r="B34" s="22" t="s">
        <v>18</v>
      </c>
      <c r="C34" s="23">
        <v>0</v>
      </c>
      <c r="D34" s="25">
        <v>0</v>
      </c>
      <c r="E34" s="23">
        <v>0</v>
      </c>
      <c r="F34" s="92">
        <f t="shared" si="0"/>
        <v>0</v>
      </c>
    </row>
    <row r="35" spans="1:6" s="20" customFormat="1" ht="15" hidden="1" outlineLevel="2">
      <c r="A35" s="21" t="s">
        <v>26</v>
      </c>
      <c r="B35" s="22" t="s">
        <v>19</v>
      </c>
      <c r="C35" s="23">
        <v>0</v>
      </c>
      <c r="D35" s="25">
        <v>0</v>
      </c>
      <c r="E35" s="23">
        <v>0</v>
      </c>
      <c r="F35" s="92">
        <f t="shared" si="0"/>
        <v>0</v>
      </c>
    </row>
    <row r="36" spans="1:6" s="20" customFormat="1" ht="15" hidden="1" outlineLevel="2">
      <c r="A36" s="21" t="s">
        <v>26</v>
      </c>
      <c r="B36" s="22" t="s">
        <v>20</v>
      </c>
      <c r="C36" s="23">
        <v>0</v>
      </c>
      <c r="D36" s="25">
        <v>0</v>
      </c>
      <c r="E36" s="23">
        <v>0</v>
      </c>
      <c r="F36" s="92">
        <f t="shared" si="0"/>
        <v>0</v>
      </c>
    </row>
    <row r="37" spans="1:6" s="20" customFormat="1" ht="15" hidden="1" outlineLevel="2">
      <c r="A37" s="21" t="s">
        <v>26</v>
      </c>
      <c r="B37" s="22" t="s">
        <v>21</v>
      </c>
      <c r="C37" s="23">
        <v>0</v>
      </c>
      <c r="D37" s="25">
        <v>0</v>
      </c>
      <c r="E37" s="23">
        <v>0</v>
      </c>
      <c r="F37" s="92">
        <f t="shared" si="0"/>
        <v>0</v>
      </c>
    </row>
    <row r="38" spans="1:6" s="20" customFormat="1" ht="15" hidden="1" outlineLevel="2">
      <c r="A38" s="21" t="s">
        <v>26</v>
      </c>
      <c r="B38" s="22" t="s">
        <v>22</v>
      </c>
      <c r="C38" s="23">
        <v>0</v>
      </c>
      <c r="D38" s="25">
        <v>0</v>
      </c>
      <c r="E38" s="23">
        <v>0</v>
      </c>
      <c r="F38" s="92">
        <f t="shared" si="0"/>
        <v>0</v>
      </c>
    </row>
    <row r="39" spans="1:6" s="20" customFormat="1" ht="15" hidden="1" outlineLevel="2">
      <c r="A39" s="21" t="s">
        <v>26</v>
      </c>
      <c r="B39" s="22" t="s">
        <v>23</v>
      </c>
      <c r="C39" s="23">
        <v>64</v>
      </c>
      <c r="D39" s="25">
        <v>87</v>
      </c>
      <c r="E39" s="23">
        <v>100</v>
      </c>
      <c r="F39" s="92">
        <f t="shared" si="0"/>
        <v>251</v>
      </c>
    </row>
    <row r="40" spans="1:6" s="20" customFormat="1" ht="15" outlineLevel="1" collapsed="1">
      <c r="A40" s="16" t="s">
        <v>27</v>
      </c>
      <c r="B40" s="17"/>
      <c r="C40" s="18">
        <f>SUBTOTAL(9,C22:C39)</f>
        <v>828</v>
      </c>
      <c r="D40" s="19">
        <f>SUBTOTAL(9,D22:D39)</f>
        <v>1124</v>
      </c>
      <c r="E40" s="18">
        <f>SUBTOTAL(9,E22:E39)</f>
        <v>1286</v>
      </c>
      <c r="F40" s="92">
        <f t="shared" si="0"/>
        <v>3238</v>
      </c>
    </row>
    <row r="41" spans="1:6" s="20" customFormat="1" ht="15" hidden="1" outlineLevel="2">
      <c r="A41" s="21" t="s">
        <v>28</v>
      </c>
      <c r="B41" s="22" t="s">
        <v>6</v>
      </c>
      <c r="C41" s="23">
        <v>0</v>
      </c>
      <c r="D41" s="24">
        <v>0</v>
      </c>
      <c r="E41" s="89">
        <v>0</v>
      </c>
      <c r="F41" s="92">
        <f t="shared" si="0"/>
        <v>0</v>
      </c>
    </row>
    <row r="42" spans="1:6" s="20" customFormat="1" ht="15" hidden="1" outlineLevel="2">
      <c r="A42" s="21" t="s">
        <v>28</v>
      </c>
      <c r="B42" s="22" t="s">
        <v>7</v>
      </c>
      <c r="C42" s="23">
        <v>0</v>
      </c>
      <c r="D42" s="25">
        <v>0</v>
      </c>
      <c r="E42" s="23">
        <v>0</v>
      </c>
      <c r="F42" s="92">
        <f t="shared" si="0"/>
        <v>0</v>
      </c>
    </row>
    <row r="43" spans="1:6" s="20" customFormat="1" ht="15" hidden="1" outlineLevel="2">
      <c r="A43" s="21" t="s">
        <v>28</v>
      </c>
      <c r="B43" s="22" t="s">
        <v>8</v>
      </c>
      <c r="C43" s="23">
        <v>0</v>
      </c>
      <c r="D43" s="25">
        <v>0</v>
      </c>
      <c r="E43" s="23">
        <v>0</v>
      </c>
      <c r="F43" s="92">
        <f t="shared" si="0"/>
        <v>0</v>
      </c>
    </row>
    <row r="44" spans="1:6" s="20" customFormat="1" ht="15" hidden="1" outlineLevel="2">
      <c r="A44" s="21" t="s">
        <v>28</v>
      </c>
      <c r="B44" s="22" t="s">
        <v>9</v>
      </c>
      <c r="C44" s="23">
        <v>0</v>
      </c>
      <c r="D44" s="25">
        <v>0</v>
      </c>
      <c r="E44" s="23">
        <v>0</v>
      </c>
      <c r="F44" s="92">
        <f t="shared" si="0"/>
        <v>0</v>
      </c>
    </row>
    <row r="45" spans="1:6" s="20" customFormat="1" ht="15" hidden="1" outlineLevel="2">
      <c r="A45" s="21" t="s">
        <v>28</v>
      </c>
      <c r="B45" s="22" t="s">
        <v>10</v>
      </c>
      <c r="C45" s="23">
        <v>0</v>
      </c>
      <c r="D45" s="25">
        <v>0</v>
      </c>
      <c r="E45" s="23">
        <v>0</v>
      </c>
      <c r="F45" s="92">
        <f t="shared" si="0"/>
        <v>0</v>
      </c>
    </row>
    <row r="46" spans="1:6" s="20" customFormat="1" ht="15" hidden="1" outlineLevel="2">
      <c r="A46" s="21" t="s">
        <v>28</v>
      </c>
      <c r="B46" s="22" t="s">
        <v>11</v>
      </c>
      <c r="C46" s="23">
        <v>8</v>
      </c>
      <c r="D46" s="25">
        <v>11</v>
      </c>
      <c r="E46" s="23">
        <v>12</v>
      </c>
      <c r="F46" s="92">
        <f t="shared" si="0"/>
        <v>31</v>
      </c>
    </row>
    <row r="47" spans="1:6" s="20" customFormat="1" ht="15" hidden="1" outlineLevel="2">
      <c r="A47" s="21" t="s">
        <v>28</v>
      </c>
      <c r="B47" s="22" t="s">
        <v>12</v>
      </c>
      <c r="C47" s="23">
        <v>5</v>
      </c>
      <c r="D47" s="25">
        <v>7</v>
      </c>
      <c r="E47" s="23">
        <v>8</v>
      </c>
      <c r="F47" s="92">
        <f t="shared" si="0"/>
        <v>20</v>
      </c>
    </row>
    <row r="48" spans="1:6" s="20" customFormat="1" ht="15" hidden="1" outlineLevel="2">
      <c r="A48" s="21" t="s">
        <v>28</v>
      </c>
      <c r="B48" s="22" t="s">
        <v>13</v>
      </c>
      <c r="C48" s="23">
        <v>0</v>
      </c>
      <c r="D48" s="25">
        <v>0</v>
      </c>
      <c r="E48" s="23">
        <v>0</v>
      </c>
      <c r="F48" s="92">
        <f t="shared" si="0"/>
        <v>0</v>
      </c>
    </row>
    <row r="49" spans="1:6" s="20" customFormat="1" ht="15" hidden="1" outlineLevel="2">
      <c r="A49" s="21" t="s">
        <v>28</v>
      </c>
      <c r="B49" s="22" t="s">
        <v>14</v>
      </c>
      <c r="C49" s="23">
        <v>76</v>
      </c>
      <c r="D49" s="25">
        <v>103</v>
      </c>
      <c r="E49" s="23">
        <v>118</v>
      </c>
      <c r="F49" s="92">
        <f t="shared" si="0"/>
        <v>297</v>
      </c>
    </row>
    <row r="50" spans="1:6" s="20" customFormat="1" ht="15" hidden="1" outlineLevel="2">
      <c r="A50" s="21" t="s">
        <v>28</v>
      </c>
      <c r="B50" s="22" t="s">
        <v>15</v>
      </c>
      <c r="C50" s="23">
        <v>18</v>
      </c>
      <c r="D50" s="25">
        <v>24</v>
      </c>
      <c r="E50" s="23">
        <v>28</v>
      </c>
      <c r="F50" s="92">
        <f t="shared" si="0"/>
        <v>70</v>
      </c>
    </row>
    <row r="51" spans="1:6" s="20" customFormat="1" ht="15" hidden="1" outlineLevel="2">
      <c r="A51" s="21" t="s">
        <v>28</v>
      </c>
      <c r="B51" s="22" t="s">
        <v>16</v>
      </c>
      <c r="C51" s="23">
        <v>2</v>
      </c>
      <c r="D51" s="25">
        <v>3</v>
      </c>
      <c r="E51" s="23">
        <v>3</v>
      </c>
      <c r="F51" s="92">
        <f t="shared" si="0"/>
        <v>8</v>
      </c>
    </row>
    <row r="52" spans="1:6" s="20" customFormat="1" ht="15" hidden="1" outlineLevel="2">
      <c r="A52" s="21" t="s">
        <v>28</v>
      </c>
      <c r="B52" s="22" t="s">
        <v>17</v>
      </c>
      <c r="C52" s="23">
        <v>0</v>
      </c>
      <c r="D52" s="25">
        <v>0</v>
      </c>
      <c r="E52" s="23">
        <v>0</v>
      </c>
      <c r="F52" s="92">
        <f t="shared" si="0"/>
        <v>0</v>
      </c>
    </row>
    <row r="53" spans="1:6" s="20" customFormat="1" ht="15" hidden="1" outlineLevel="2">
      <c r="A53" s="21" t="s">
        <v>28</v>
      </c>
      <c r="B53" s="22" t="s">
        <v>18</v>
      </c>
      <c r="C53" s="23">
        <v>0</v>
      </c>
      <c r="D53" s="25">
        <v>0</v>
      </c>
      <c r="E53" s="23">
        <v>0</v>
      </c>
      <c r="F53" s="92">
        <f t="shared" si="0"/>
        <v>0</v>
      </c>
    </row>
    <row r="54" spans="1:6" s="20" customFormat="1" ht="15" hidden="1" outlineLevel="2">
      <c r="A54" s="21" t="s">
        <v>28</v>
      </c>
      <c r="B54" s="22" t="s">
        <v>19</v>
      </c>
      <c r="C54" s="23">
        <v>0</v>
      </c>
      <c r="D54" s="25">
        <v>0</v>
      </c>
      <c r="E54" s="23">
        <v>0</v>
      </c>
      <c r="F54" s="92">
        <f t="shared" si="0"/>
        <v>0</v>
      </c>
    </row>
    <row r="55" spans="1:6" s="20" customFormat="1" ht="15" hidden="1" outlineLevel="2">
      <c r="A55" s="21" t="s">
        <v>28</v>
      </c>
      <c r="B55" s="22" t="s">
        <v>20</v>
      </c>
      <c r="C55" s="23">
        <v>0</v>
      </c>
      <c r="D55" s="25">
        <v>0</v>
      </c>
      <c r="E55" s="23">
        <v>0</v>
      </c>
      <c r="F55" s="92">
        <f t="shared" si="0"/>
        <v>0</v>
      </c>
    </row>
    <row r="56" spans="1:6" s="20" customFormat="1" ht="15" hidden="1" outlineLevel="2">
      <c r="A56" s="21" t="s">
        <v>28</v>
      </c>
      <c r="B56" s="22" t="s">
        <v>21</v>
      </c>
      <c r="C56" s="23">
        <v>0</v>
      </c>
      <c r="D56" s="25">
        <v>0</v>
      </c>
      <c r="E56" s="23">
        <v>0</v>
      </c>
      <c r="F56" s="92">
        <f t="shared" si="0"/>
        <v>0</v>
      </c>
    </row>
    <row r="57" spans="1:6" s="20" customFormat="1" ht="15" hidden="1" outlineLevel="2">
      <c r="A57" s="21" t="s">
        <v>28</v>
      </c>
      <c r="B57" s="22" t="s">
        <v>22</v>
      </c>
      <c r="C57" s="23">
        <v>0</v>
      </c>
      <c r="D57" s="25">
        <v>0</v>
      </c>
      <c r="E57" s="23">
        <v>0</v>
      </c>
      <c r="F57" s="92">
        <f t="shared" si="0"/>
        <v>0</v>
      </c>
    </row>
    <row r="58" spans="1:6" s="20" customFormat="1" ht="15" hidden="1" outlineLevel="2">
      <c r="A58" s="21" t="s">
        <v>28</v>
      </c>
      <c r="B58" s="22" t="s">
        <v>23</v>
      </c>
      <c r="C58" s="23">
        <v>62</v>
      </c>
      <c r="D58" s="25">
        <v>85</v>
      </c>
      <c r="E58" s="23">
        <v>95</v>
      </c>
      <c r="F58" s="92">
        <f t="shared" si="0"/>
        <v>242</v>
      </c>
    </row>
    <row r="59" spans="1:6" s="20" customFormat="1" ht="15.75" outlineLevel="1" collapsed="1" thickBot="1">
      <c r="A59" s="26" t="s">
        <v>29</v>
      </c>
      <c r="B59" s="27"/>
      <c r="C59" s="28">
        <f>SUBTOTAL(9,C41:C58)</f>
        <v>171</v>
      </c>
      <c r="D59" s="29">
        <f>SUBTOTAL(9,D41:D58)</f>
        <v>233</v>
      </c>
      <c r="E59" s="28">
        <f>SUBTOTAL(9,E41:E58)</f>
        <v>264</v>
      </c>
      <c r="F59" s="93">
        <f t="shared" si="0"/>
        <v>668</v>
      </c>
    </row>
    <row r="60" spans="1:6" s="20" customFormat="1" ht="15.75" thickBot="1">
      <c r="A60" s="30" t="s">
        <v>30</v>
      </c>
      <c r="B60" s="31"/>
      <c r="C60" s="32">
        <f>SUBTOTAL(9,C2:C59)</f>
        <v>1370</v>
      </c>
      <c r="D60" s="32">
        <f>SUBTOTAL(9,D2:D59)</f>
        <v>1864</v>
      </c>
      <c r="E60" s="90">
        <f>SUBTOTAL(9,E2:E59)</f>
        <v>2126</v>
      </c>
      <c r="F60" s="94">
        <f t="shared" si="0"/>
        <v>5360</v>
      </c>
    </row>
    <row r="61" spans="1:2" ht="15.75">
      <c r="A61" s="76"/>
      <c r="B61" s="76"/>
    </row>
    <row r="179" spans="1:5" s="6" customFormat="1" ht="15.75">
      <c r="A179" s="5"/>
      <c r="B179" s="5"/>
      <c r="D179" s="1"/>
      <c r="E179" s="1"/>
    </row>
    <row r="209" spans="1:5" s="6" customFormat="1" ht="15.75">
      <c r="A209" s="5"/>
      <c r="B209" s="5"/>
      <c r="D209" s="1"/>
      <c r="E209" s="1"/>
    </row>
    <row r="278" spans="1:5" s="6" customFormat="1" ht="15.75">
      <c r="A278" s="5"/>
      <c r="B278" s="5"/>
      <c r="D278" s="1"/>
      <c r="E278" s="1"/>
    </row>
    <row r="329" spans="1:5" s="6" customFormat="1" ht="15.75">
      <c r="A329" s="5"/>
      <c r="B329" s="5"/>
      <c r="D329" s="1"/>
      <c r="E329" s="1"/>
    </row>
    <row r="370" spans="1:5" s="6" customFormat="1" ht="15.75">
      <c r="A370" s="5"/>
      <c r="B370" s="5"/>
      <c r="D370" s="1"/>
      <c r="E370" s="1"/>
    </row>
    <row r="479" spans="1:5" s="6" customFormat="1" ht="15.75">
      <c r="A479" s="5"/>
      <c r="B479" s="5"/>
      <c r="D479" s="1"/>
      <c r="E479" s="1"/>
    </row>
    <row r="779" spans="1:5" s="6" customFormat="1" ht="15.75">
      <c r="A779" s="5"/>
      <c r="B779" s="5"/>
      <c r="D779" s="1"/>
      <c r="E779" s="1"/>
    </row>
    <row r="781" spans="1:5" s="6" customFormat="1" ht="15.75">
      <c r="A781" s="5"/>
      <c r="B781" s="5"/>
      <c r="D781" s="1"/>
      <c r="E781" s="1"/>
    </row>
    <row r="1001" spans="1:5" s="6" customFormat="1" ht="15.75">
      <c r="A1001" s="5"/>
      <c r="B1001" s="5"/>
      <c r="D1001" s="1"/>
      <c r="E1001" s="1"/>
    </row>
    <row r="1002" spans="1:5" s="6" customFormat="1" ht="15.75">
      <c r="A1002" s="5"/>
      <c r="B1002" s="5"/>
      <c r="D1002" s="1"/>
      <c r="E1002" s="1"/>
    </row>
    <row r="1003" spans="1:5" s="6" customFormat="1" ht="15.75">
      <c r="A1003" s="5"/>
      <c r="B1003" s="5"/>
      <c r="D1003" s="1"/>
      <c r="E1003" s="1"/>
    </row>
    <row r="1004" spans="1:5" s="6" customFormat="1" ht="15.75">
      <c r="A1004" s="5"/>
      <c r="B1004" s="5"/>
      <c r="D1004" s="1"/>
      <c r="E1004" s="1"/>
    </row>
    <row r="1005" spans="1:5" s="6" customFormat="1" ht="15.75">
      <c r="A1005" s="5"/>
      <c r="B1005" s="5"/>
      <c r="D1005" s="1"/>
      <c r="E1005" s="1"/>
    </row>
    <row r="1006" spans="1:5" s="6" customFormat="1" ht="15.75">
      <c r="A1006" s="5"/>
      <c r="B1006" s="5"/>
      <c r="D1006" s="1"/>
      <c r="E1006" s="1"/>
    </row>
    <row r="1007" spans="1:5" s="6" customFormat="1" ht="15.75">
      <c r="A1007" s="5"/>
      <c r="B1007" s="5"/>
      <c r="D1007" s="1"/>
      <c r="E1007" s="1"/>
    </row>
    <row r="1010" spans="1:5" s="6" customFormat="1" ht="15.75">
      <c r="A1010" s="5"/>
      <c r="B1010" s="5"/>
      <c r="D1010" s="1"/>
      <c r="E1010" s="1"/>
    </row>
    <row r="1206" spans="1:5" s="6" customFormat="1" ht="15.75">
      <c r="A1206" s="5"/>
      <c r="B1206" s="5"/>
      <c r="D1206" s="1"/>
      <c r="E1206" s="1"/>
    </row>
    <row r="1222" spans="1:5" s="6" customFormat="1" ht="15.75">
      <c r="A1222" s="5"/>
      <c r="B1222" s="5"/>
      <c r="D1222" s="1"/>
      <c r="E1222" s="1"/>
    </row>
    <row r="1225" spans="1:5" s="6" customFormat="1" ht="15.75">
      <c r="A1225" s="5"/>
      <c r="B1225" s="5"/>
      <c r="D1225" s="1"/>
      <c r="E1225" s="1"/>
    </row>
    <row r="1435" spans="1:5" s="6" customFormat="1" ht="15.75">
      <c r="A1435" s="5"/>
      <c r="B1435" s="5"/>
      <c r="D1435" s="1"/>
      <c r="E1435" s="1"/>
    </row>
  </sheetData>
  <mergeCells count="4">
    <mergeCell ref="B1:B2"/>
    <mergeCell ref="C1:E1"/>
    <mergeCell ref="A1:A2"/>
    <mergeCell ref="A61:B61"/>
  </mergeCells>
  <printOptions horizontalCentered="1"/>
  <pageMargins left="0" right="0" top="1.5748031496062993" bottom="0.984251968503937" header="0.5118110236220472" footer="0.5118110236220472"/>
  <pageSetup horizontalDpi="600" verticalDpi="600" orientation="portrait" paperSize="9" r:id="rId1"/>
  <headerFooter alignWithMargins="0">
    <oddHeader>&amp;C&amp;"Trebuchet MS,Normale"&amp;9Fabbisogno aa.ss. 2012/13 - 2013/14 - 2014/15
Posti normali</oddHeader>
    <oddFooter>&amp;C&amp;"Trebuchet MS,Normale"&amp;9I grado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2:E18"/>
  <sheetViews>
    <sheetView workbookViewId="0" topLeftCell="A1">
      <selection activeCell="L9" sqref="L9"/>
    </sheetView>
  </sheetViews>
  <sheetFormatPr defaultColWidth="9.140625" defaultRowHeight="12.75"/>
  <cols>
    <col min="1" max="1" width="16.140625" style="33" customWidth="1"/>
    <col min="2" max="5" width="9.8515625" style="33" customWidth="1"/>
    <col min="6" max="16384" width="9.140625" style="33" customWidth="1"/>
  </cols>
  <sheetData>
    <row r="2" s="34" customFormat="1" ht="15">
      <c r="A2" s="34" t="s">
        <v>33</v>
      </c>
    </row>
    <row r="3" ht="15.75" thickBot="1"/>
    <row r="4" spans="1:5" ht="36" customHeight="1" thickBot="1">
      <c r="A4" s="77" t="s">
        <v>1</v>
      </c>
      <c r="B4" s="79" t="s">
        <v>24</v>
      </c>
      <c r="C4" s="80"/>
      <c r="D4" s="80"/>
      <c r="E4" s="81" t="s">
        <v>32</v>
      </c>
    </row>
    <row r="5" spans="1:5" ht="33.75" customHeight="1" thickBot="1">
      <c r="A5" s="78"/>
      <c r="B5" s="38" t="s">
        <v>3</v>
      </c>
      <c r="C5" s="35" t="s">
        <v>4</v>
      </c>
      <c r="D5" s="38" t="s">
        <v>5</v>
      </c>
      <c r="E5" s="82"/>
    </row>
    <row r="6" spans="1:5" s="36" customFormat="1" ht="15">
      <c r="A6" s="52" t="s">
        <v>7</v>
      </c>
      <c r="B6" s="40">
        <v>5</v>
      </c>
      <c r="C6" s="44">
        <v>8</v>
      </c>
      <c r="D6" s="40">
        <v>7</v>
      </c>
      <c r="E6" s="85">
        <v>20</v>
      </c>
    </row>
    <row r="7" spans="1:5" s="36" customFormat="1" ht="15">
      <c r="A7" s="53" t="s">
        <v>8</v>
      </c>
      <c r="B7" s="41">
        <v>38</v>
      </c>
      <c r="C7" s="45">
        <v>53</v>
      </c>
      <c r="D7" s="41">
        <v>58</v>
      </c>
      <c r="E7" s="86">
        <v>149</v>
      </c>
    </row>
    <row r="8" spans="1:5" s="36" customFormat="1" ht="15">
      <c r="A8" s="53" t="s">
        <v>9</v>
      </c>
      <c r="B8" s="41">
        <v>97</v>
      </c>
      <c r="C8" s="45">
        <v>132</v>
      </c>
      <c r="D8" s="41">
        <v>151</v>
      </c>
      <c r="E8" s="86">
        <v>380</v>
      </c>
    </row>
    <row r="9" spans="1:5" s="36" customFormat="1" ht="15">
      <c r="A9" s="53" t="s">
        <v>10</v>
      </c>
      <c r="B9" s="41">
        <v>19</v>
      </c>
      <c r="C9" s="45">
        <v>26</v>
      </c>
      <c r="D9" s="41">
        <v>30</v>
      </c>
      <c r="E9" s="86">
        <v>75</v>
      </c>
    </row>
    <row r="10" spans="1:5" s="36" customFormat="1" ht="15">
      <c r="A10" s="53" t="s">
        <v>12</v>
      </c>
      <c r="B10" s="41">
        <v>50</v>
      </c>
      <c r="C10" s="45">
        <v>68</v>
      </c>
      <c r="D10" s="41">
        <v>78</v>
      </c>
      <c r="E10" s="86">
        <v>196</v>
      </c>
    </row>
    <row r="11" spans="1:5" s="36" customFormat="1" ht="15">
      <c r="A11" s="53" t="s">
        <v>15</v>
      </c>
      <c r="B11" s="41">
        <v>18</v>
      </c>
      <c r="C11" s="45">
        <v>24</v>
      </c>
      <c r="D11" s="41">
        <v>28</v>
      </c>
      <c r="E11" s="86">
        <v>70</v>
      </c>
    </row>
    <row r="12" spans="1:5" s="36" customFormat="1" ht="15">
      <c r="A12" s="53" t="s">
        <v>17</v>
      </c>
      <c r="B12" s="41">
        <v>17</v>
      </c>
      <c r="C12" s="45">
        <v>23</v>
      </c>
      <c r="D12" s="41">
        <v>26</v>
      </c>
      <c r="E12" s="86">
        <v>66</v>
      </c>
    </row>
    <row r="13" spans="1:5" s="36" customFormat="1" ht="15">
      <c r="A13" s="53" t="s">
        <v>18</v>
      </c>
      <c r="B13" s="41">
        <v>30</v>
      </c>
      <c r="C13" s="45">
        <v>41</v>
      </c>
      <c r="D13" s="41">
        <v>47</v>
      </c>
      <c r="E13" s="86">
        <v>118</v>
      </c>
    </row>
    <row r="14" spans="1:5" s="36" customFormat="1" ht="15">
      <c r="A14" s="53" t="s">
        <v>19</v>
      </c>
      <c r="B14" s="41">
        <v>26</v>
      </c>
      <c r="C14" s="45">
        <v>35</v>
      </c>
      <c r="D14" s="41">
        <v>40</v>
      </c>
      <c r="E14" s="86">
        <v>101</v>
      </c>
    </row>
    <row r="15" spans="1:5" s="36" customFormat="1" ht="15">
      <c r="A15" s="53" t="s">
        <v>21</v>
      </c>
      <c r="B15" s="41">
        <v>22</v>
      </c>
      <c r="C15" s="45">
        <v>30</v>
      </c>
      <c r="D15" s="41">
        <v>34</v>
      </c>
      <c r="E15" s="86">
        <v>86</v>
      </c>
    </row>
    <row r="16" spans="1:5" s="36" customFormat="1" ht="15">
      <c r="A16" s="53" t="s">
        <v>22</v>
      </c>
      <c r="B16" s="41">
        <v>10</v>
      </c>
      <c r="C16" s="45">
        <v>14</v>
      </c>
      <c r="D16" s="41">
        <v>16</v>
      </c>
      <c r="E16" s="86">
        <v>40</v>
      </c>
    </row>
    <row r="17" spans="1:5" s="36" customFormat="1" ht="15.75" thickBot="1">
      <c r="A17" s="54" t="s">
        <v>23</v>
      </c>
      <c r="B17" s="42">
        <v>39</v>
      </c>
      <c r="C17" s="46">
        <v>53</v>
      </c>
      <c r="D17" s="42">
        <v>61</v>
      </c>
      <c r="E17" s="87">
        <v>153</v>
      </c>
    </row>
    <row r="18" spans="1:5" s="37" customFormat="1" ht="15.75" thickBot="1">
      <c r="A18" s="39" t="s">
        <v>31</v>
      </c>
      <c r="B18" s="43">
        <v>371</v>
      </c>
      <c r="C18" s="47">
        <v>507</v>
      </c>
      <c r="D18" s="43">
        <v>576</v>
      </c>
      <c r="E18" s="88">
        <v>1454</v>
      </c>
    </row>
  </sheetData>
  <mergeCells count="3">
    <mergeCell ref="A4:A5"/>
    <mergeCell ref="B4:D4"/>
    <mergeCell ref="E4:E5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&amp;C&amp;"Trebuchet MS,Normale"&amp;9Fabbisogno aa.ss. 2012/13 - 2013/14 - 2014/15
Posti normali
Classe di concorso A033</oddHeader>
    <oddFooter>&amp;C&amp;"Trebuchet MS,Normale"&amp;9I grado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2:E13"/>
  <sheetViews>
    <sheetView workbookViewId="0" topLeftCell="A1">
      <selection activeCell="B5" sqref="A1:IV5"/>
    </sheetView>
  </sheetViews>
  <sheetFormatPr defaultColWidth="9.140625" defaultRowHeight="12.75"/>
  <cols>
    <col min="1" max="1" width="17.57421875" style="0" customWidth="1"/>
    <col min="2" max="5" width="10.00390625" style="0" customWidth="1"/>
  </cols>
  <sheetData>
    <row r="1" s="33" customFormat="1" ht="15"/>
    <row r="2" s="34" customFormat="1" ht="15">
      <c r="A2" s="34" t="s">
        <v>34</v>
      </c>
    </row>
    <row r="3" s="33" customFormat="1" ht="15.75" thickBot="1"/>
    <row r="4" spans="1:5" s="33" customFormat="1" ht="36" customHeight="1" thickBot="1">
      <c r="A4" s="77" t="s">
        <v>1</v>
      </c>
      <c r="B4" s="79" t="s">
        <v>26</v>
      </c>
      <c r="C4" s="80"/>
      <c r="D4" s="80"/>
      <c r="E4" s="81" t="s">
        <v>32</v>
      </c>
    </row>
    <row r="5" spans="1:5" s="33" customFormat="1" ht="33.75" customHeight="1" thickBot="1">
      <c r="A5" s="78"/>
      <c r="B5" s="38" t="s">
        <v>3</v>
      </c>
      <c r="C5" s="35" t="s">
        <v>4</v>
      </c>
      <c r="D5" s="38" t="s">
        <v>5</v>
      </c>
      <c r="E5" s="82"/>
    </row>
    <row r="6" spans="1:5" ht="15">
      <c r="A6" s="52" t="s">
        <v>6</v>
      </c>
      <c r="B6" s="40">
        <v>43</v>
      </c>
      <c r="C6" s="44">
        <v>59</v>
      </c>
      <c r="D6" s="40">
        <v>66</v>
      </c>
      <c r="E6" s="48">
        <f>SUM(B6:D6)</f>
        <v>168</v>
      </c>
    </row>
    <row r="7" spans="1:5" ht="15">
      <c r="A7" s="53" t="s">
        <v>10</v>
      </c>
      <c r="B7" s="41">
        <v>113</v>
      </c>
      <c r="C7" s="45">
        <v>153</v>
      </c>
      <c r="D7" s="41">
        <v>176</v>
      </c>
      <c r="E7" s="49">
        <f aca="true" t="shared" si="0" ref="E7:E13">SUM(B7:D7)</f>
        <v>442</v>
      </c>
    </row>
    <row r="8" spans="1:5" ht="15">
      <c r="A8" s="53" t="s">
        <v>11</v>
      </c>
      <c r="B8" s="41">
        <v>43</v>
      </c>
      <c r="C8" s="45">
        <v>59</v>
      </c>
      <c r="D8" s="41">
        <v>66</v>
      </c>
      <c r="E8" s="49">
        <f t="shared" si="0"/>
        <v>168</v>
      </c>
    </row>
    <row r="9" spans="1:5" ht="15">
      <c r="A9" s="53" t="s">
        <v>12</v>
      </c>
      <c r="B9" s="41">
        <v>233</v>
      </c>
      <c r="C9" s="45">
        <v>316</v>
      </c>
      <c r="D9" s="41">
        <v>362</v>
      </c>
      <c r="E9" s="49">
        <f t="shared" si="0"/>
        <v>911</v>
      </c>
    </row>
    <row r="10" spans="1:5" ht="15">
      <c r="A10" s="53" t="s">
        <v>14</v>
      </c>
      <c r="B10" s="41">
        <v>236</v>
      </c>
      <c r="C10" s="45">
        <v>320</v>
      </c>
      <c r="D10" s="41">
        <v>367</v>
      </c>
      <c r="E10" s="49">
        <f t="shared" si="0"/>
        <v>923</v>
      </c>
    </row>
    <row r="11" spans="1:5" ht="15">
      <c r="A11" s="53" t="s">
        <v>17</v>
      </c>
      <c r="B11" s="41">
        <v>96</v>
      </c>
      <c r="C11" s="45">
        <v>130</v>
      </c>
      <c r="D11" s="41">
        <v>149</v>
      </c>
      <c r="E11" s="49">
        <f t="shared" si="0"/>
        <v>375</v>
      </c>
    </row>
    <row r="12" spans="1:5" ht="15.75" thickBot="1">
      <c r="A12" s="54" t="s">
        <v>23</v>
      </c>
      <c r="B12" s="42">
        <v>64</v>
      </c>
      <c r="C12" s="46">
        <v>87</v>
      </c>
      <c r="D12" s="42">
        <v>100</v>
      </c>
      <c r="E12" s="50">
        <f t="shared" si="0"/>
        <v>251</v>
      </c>
    </row>
    <row r="13" spans="1:5" ht="15.75" thickBot="1">
      <c r="A13" s="55" t="s">
        <v>31</v>
      </c>
      <c r="B13" s="43">
        <v>828</v>
      </c>
      <c r="C13" s="47">
        <v>1124</v>
      </c>
      <c r="D13" s="43">
        <v>1286</v>
      </c>
      <c r="E13" s="51">
        <f t="shared" si="0"/>
        <v>3238</v>
      </c>
    </row>
  </sheetData>
  <mergeCells count="3">
    <mergeCell ref="A4:A5"/>
    <mergeCell ref="B4:D4"/>
    <mergeCell ref="E4:E5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&amp;C&amp;"Trebuchet MS,Normale"&amp;9Fabbisogno aa.ss. 2012/13 - 2013/14 - 2014/15
Posti normali
Classe di concorso A059</oddHeader>
    <oddFooter>&amp;C&amp;"Trebuchet MS,Normale"&amp;9I grado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2:E12"/>
  <sheetViews>
    <sheetView workbookViewId="0" topLeftCell="A1">
      <selection activeCell="A12" sqref="A1:E12"/>
    </sheetView>
  </sheetViews>
  <sheetFormatPr defaultColWidth="9.140625" defaultRowHeight="12.75"/>
  <cols>
    <col min="1" max="1" width="22.28125" style="0" customWidth="1"/>
    <col min="2" max="4" width="11.00390625" style="0" customWidth="1"/>
  </cols>
  <sheetData>
    <row r="1" s="33" customFormat="1" ht="15"/>
    <row r="2" s="34" customFormat="1" ht="15">
      <c r="A2" s="34" t="s">
        <v>35</v>
      </c>
    </row>
    <row r="3" s="33" customFormat="1" ht="15.75" thickBot="1"/>
    <row r="4" spans="1:5" s="33" customFormat="1" ht="36" customHeight="1" thickBot="1">
      <c r="A4" s="77" t="s">
        <v>1</v>
      </c>
      <c r="B4" s="79" t="s">
        <v>28</v>
      </c>
      <c r="C4" s="80"/>
      <c r="D4" s="80"/>
      <c r="E4" s="81" t="s">
        <v>32</v>
      </c>
    </row>
    <row r="5" spans="1:5" s="33" customFormat="1" ht="33.75" customHeight="1" thickBot="1">
      <c r="A5" s="83"/>
      <c r="B5" s="38" t="s">
        <v>3</v>
      </c>
      <c r="C5" s="35" t="s">
        <v>4</v>
      </c>
      <c r="D5" s="38" t="s">
        <v>5</v>
      </c>
      <c r="E5" s="84"/>
    </row>
    <row r="6" spans="1:5" ht="15">
      <c r="A6" s="64" t="s">
        <v>11</v>
      </c>
      <c r="B6" s="57">
        <v>8</v>
      </c>
      <c r="C6" s="60">
        <v>11</v>
      </c>
      <c r="D6" s="57">
        <v>12</v>
      </c>
      <c r="E6" s="65">
        <f>SUM(B6:D6)</f>
        <v>31</v>
      </c>
    </row>
    <row r="7" spans="1:5" ht="15">
      <c r="A7" s="64" t="s">
        <v>12</v>
      </c>
      <c r="B7" s="57">
        <v>5</v>
      </c>
      <c r="C7" s="60">
        <v>7</v>
      </c>
      <c r="D7" s="57">
        <v>8</v>
      </c>
      <c r="E7" s="65">
        <f aca="true" t="shared" si="0" ref="E7:E12">SUM(B7:D7)</f>
        <v>20</v>
      </c>
    </row>
    <row r="8" spans="1:5" ht="15">
      <c r="A8" s="66" t="s">
        <v>14</v>
      </c>
      <c r="B8" s="57">
        <v>76</v>
      </c>
      <c r="C8" s="60">
        <v>103</v>
      </c>
      <c r="D8" s="57">
        <v>118</v>
      </c>
      <c r="E8" s="65">
        <f t="shared" si="0"/>
        <v>297</v>
      </c>
    </row>
    <row r="9" spans="1:5" ht="15">
      <c r="A9" s="64" t="s">
        <v>15</v>
      </c>
      <c r="B9" s="57">
        <v>18</v>
      </c>
      <c r="C9" s="60">
        <v>24</v>
      </c>
      <c r="D9" s="57">
        <v>28</v>
      </c>
      <c r="E9" s="65">
        <f t="shared" si="0"/>
        <v>70</v>
      </c>
    </row>
    <row r="10" spans="1:5" ht="15">
      <c r="A10" s="64" t="s">
        <v>16</v>
      </c>
      <c r="B10" s="57">
        <v>2</v>
      </c>
      <c r="C10" s="60">
        <v>3</v>
      </c>
      <c r="D10" s="57">
        <v>3</v>
      </c>
      <c r="E10" s="65">
        <f t="shared" si="0"/>
        <v>8</v>
      </c>
    </row>
    <row r="11" spans="1:5" ht="15.75" thickBot="1">
      <c r="A11" s="67" t="s">
        <v>23</v>
      </c>
      <c r="B11" s="58">
        <v>62</v>
      </c>
      <c r="C11" s="61">
        <v>85</v>
      </c>
      <c r="D11" s="58">
        <v>95</v>
      </c>
      <c r="E11" s="68">
        <f t="shared" si="0"/>
        <v>242</v>
      </c>
    </row>
    <row r="12" spans="1:5" ht="15.75" thickBot="1">
      <c r="A12" s="56" t="s">
        <v>31</v>
      </c>
      <c r="B12" s="59">
        <v>171</v>
      </c>
      <c r="C12" s="62">
        <v>233</v>
      </c>
      <c r="D12" s="59">
        <v>264</v>
      </c>
      <c r="E12" s="63">
        <f t="shared" si="0"/>
        <v>668</v>
      </c>
    </row>
  </sheetData>
  <mergeCells count="3">
    <mergeCell ref="A4:A5"/>
    <mergeCell ref="B4:D4"/>
    <mergeCell ref="E4:E5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&amp;C&amp;"Trebuchet MS,Normale"&amp;9Fabbisogno aa.ss. 2012/13 - 2013/14 - 2014/15
Posti normali
Classe di concorso A445</oddHeader>
    <oddFooter>&amp;C&amp;"Trebuchet MS,Normale"&amp;9I grado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gmanuzio</cp:lastModifiedBy>
  <cp:lastPrinted>2011-06-10T09:16:44Z</cp:lastPrinted>
  <dcterms:created xsi:type="dcterms:W3CDTF">2011-06-07T09:56:21Z</dcterms:created>
  <dcterms:modified xsi:type="dcterms:W3CDTF">2011-06-20T16:48:01Z</dcterms:modified>
  <cp:category/>
  <cp:version/>
  <cp:contentType/>
  <cp:contentStatus/>
</cp:coreProperties>
</file>