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9CFDFED4-640A-47D0-AE70-940EAE4431E7}" xr6:coauthVersionLast="45" xr6:coauthVersionMax="45" xr10:uidLastSave="{00000000-0000-0000-0000-000000000000}"/>
  <bookViews>
    <workbookView xWindow="4725" yWindow="3345" windowWidth="14445" windowHeight="8100" xr2:uid="{00000000-000D-0000-FFFF-FFFF00000000}"/>
  </bookViews>
  <sheets>
    <sheet name="irc 20221 per Ciclo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3" i="4" l="1"/>
  <c r="T23" i="4"/>
  <c r="U23" i="4"/>
  <c r="W23" i="4"/>
  <c r="P23" i="4"/>
  <c r="R23" i="4"/>
  <c r="Q23" i="4"/>
  <c r="E23" i="4" l="1"/>
  <c r="F23" i="4"/>
  <c r="G23" i="4" l="1"/>
  <c r="I23" i="4" l="1"/>
  <c r="H23" i="4"/>
  <c r="C23" i="4"/>
  <c r="N23" i="4"/>
  <c r="V23" i="4" l="1"/>
  <c r="O23" i="4"/>
  <c r="M23" i="4"/>
  <c r="D23" i="4" l="1"/>
  <c r="B23" i="4"/>
  <c r="J23" i="4" l="1"/>
  <c r="K23" i="4" l="1"/>
  <c r="L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</author>
  </authors>
  <commentList>
    <comment ref="E16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Ci sono tre concorrenti inseriti con riserva che tuttavia sembrano aver rinunciato al contenzioso.
</t>
        </r>
      </text>
    </comment>
  </commentList>
</comments>
</file>

<file path=xl/sharedStrings.xml><?xml version="1.0" encoding="utf-8"?>
<sst xmlns="http://schemas.openxmlformats.org/spreadsheetml/2006/main" count="46" uniqueCount="37">
  <si>
    <t>Regione</t>
  </si>
  <si>
    <t>Sicilia</t>
  </si>
  <si>
    <t>Piemonte</t>
  </si>
  <si>
    <t>Marche</t>
  </si>
  <si>
    <t>Abruzzo</t>
  </si>
  <si>
    <t>Toscana</t>
  </si>
  <si>
    <t>Campania</t>
  </si>
  <si>
    <t>Puglia</t>
  </si>
  <si>
    <t>Lombardia</t>
  </si>
  <si>
    <t>Veneto</t>
  </si>
  <si>
    <t>Emilia Romagna</t>
  </si>
  <si>
    <t>Sardegna</t>
  </si>
  <si>
    <t>Molise</t>
  </si>
  <si>
    <t>Calabria</t>
  </si>
  <si>
    <t>Lazio</t>
  </si>
  <si>
    <t>Liguria</t>
  </si>
  <si>
    <t>Basilicata</t>
  </si>
  <si>
    <t>Umbria</t>
  </si>
  <si>
    <t>Friuli</t>
  </si>
  <si>
    <t>Titolari al 1.9.2020 (dati al 14 Luglio 2020)</t>
  </si>
  <si>
    <t>Disponibilità rispetto alla Dotazione Organica</t>
  </si>
  <si>
    <t>Totale complessivo</t>
  </si>
  <si>
    <t>Dotazione organica Infanzia &amp; Primaria</t>
  </si>
  <si>
    <t>Dotazione organica Secondaria I e II grado</t>
  </si>
  <si>
    <t>I titolari sono stati attribuiti in base alla dotazione provinciale i titolarità</t>
  </si>
  <si>
    <t>Cessazioni
al 01.09.2020</t>
  </si>
  <si>
    <t>GM comunicate</t>
  </si>
  <si>
    <t>Contingenteda cessazione</t>
  </si>
  <si>
    <t>Residui cessazioni</t>
  </si>
  <si>
    <t>Contingente da residui in base alla disponibilità</t>
  </si>
  <si>
    <t>Infanzia &amp; Primaria - Primo ciclo</t>
  </si>
  <si>
    <t>Secondaria I e II grado  - Secondo ciclo</t>
  </si>
  <si>
    <t>Gm Residue</t>
  </si>
  <si>
    <t>Contingente da cessazioni</t>
  </si>
  <si>
    <t>Contingente finale</t>
  </si>
  <si>
    <t>ANNO SCOLASTICO 2020/21 - DISPONIBILITA' &amp; CONTINGENTE - PERSONALE IRC PER CICLO ISTRUZIONE</t>
  </si>
  <si>
    <t>Gm rimaste deuprate della quota da cessazioni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</si>
</sst>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5" x14ac:knownFonts="1">
    <font>
      <sz val="10"/>
      <color indexed="8"/>
      <name val="Arial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sz val="10"/>
      <name val="MS Sans Serif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10"/>
      <name val="Times New Roman"/>
      <family val="1"/>
    </font>
    <font>
      <sz val="8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</cellStyleXfs>
  <cellXfs count="48">
    <xf numFmtId="0" fontId="0" fillId="0" borderId="0" xfId="0"/>
    <xf numFmtId="164" fontId="4" fillId="0" borderId="3" xfId="2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2" xfId="3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5" fontId="0" fillId="0" borderId="0" xfId="4" applyNumberFormat="1" applyFont="1"/>
    <xf numFmtId="0" fontId="9" fillId="0" borderId="0" xfId="0" applyFont="1" applyAlignment="1">
      <alignment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11" fillId="0" borderId="4" xfId="3" applyFont="1" applyBorder="1"/>
    <xf numFmtId="3" fontId="11" fillId="0" borderId="1" xfId="3" applyNumberFormat="1" applyFont="1" applyBorder="1" applyAlignment="1">
      <alignment horizontal="right"/>
    </xf>
    <xf numFmtId="3" fontId="11" fillId="0" borderId="11" xfId="3" applyNumberFormat="1" applyFont="1" applyBorder="1" applyAlignment="1">
      <alignment horizontal="right"/>
    </xf>
    <xf numFmtId="0" fontId="12" fillId="0" borderId="0" xfId="0" applyFont="1"/>
    <xf numFmtId="0" fontId="11" fillId="0" borderId="5" xfId="3" applyFont="1" applyBorder="1"/>
    <xf numFmtId="3" fontId="8" fillId="0" borderId="14" xfId="2" applyNumberFormat="1" applyFont="1" applyBorder="1" applyAlignment="1">
      <alignment horizontal="right"/>
    </xf>
    <xf numFmtId="3" fontId="8" fillId="0" borderId="15" xfId="2" applyNumberFormat="1" applyFont="1" applyBorder="1" applyAlignment="1">
      <alignment horizontal="right"/>
    </xf>
    <xf numFmtId="3" fontId="8" fillId="0" borderId="16" xfId="2" applyNumberFormat="1" applyFont="1" applyBorder="1" applyAlignment="1">
      <alignment horizontal="right"/>
    </xf>
    <xf numFmtId="164" fontId="8" fillId="0" borderId="7" xfId="2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3" fontId="11" fillId="0" borderId="1" xfId="3" applyNumberFormat="1" applyFont="1" applyBorder="1" applyAlignment="1"/>
    <xf numFmtId="0" fontId="12" fillId="0" borderId="1" xfId="0" applyFont="1" applyBorder="1" applyAlignment="1">
      <alignment horizontal="right"/>
    </xf>
    <xf numFmtId="3" fontId="13" fillId="3" borderId="1" xfId="0" applyNumberFormat="1" applyFont="1" applyFill="1" applyBorder="1" applyAlignment="1">
      <alignment horizontal="right" vertical="center"/>
    </xf>
    <xf numFmtId="3" fontId="10" fillId="3" borderId="15" xfId="2" applyNumberFormat="1" applyFont="1" applyFill="1" applyBorder="1" applyAlignment="1">
      <alignment horizontal="right"/>
    </xf>
    <xf numFmtId="3" fontId="13" fillId="2" borderId="1" xfId="0" applyNumberFormat="1" applyFont="1" applyFill="1" applyBorder="1" applyAlignment="1">
      <alignment vertical="center"/>
    </xf>
    <xf numFmtId="3" fontId="8" fillId="0" borderId="1" xfId="2" applyNumberFormat="1" applyFont="1" applyBorder="1" applyAlignment="1"/>
    <xf numFmtId="3" fontId="10" fillId="2" borderId="1" xfId="2" applyNumberFormat="1" applyFont="1" applyFill="1" applyBorder="1" applyAlignment="1"/>
    <xf numFmtId="3" fontId="12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0" fontId="12" fillId="4" borderId="1" xfId="0" applyFont="1" applyFill="1" applyBorder="1" applyAlignment="1"/>
    <xf numFmtId="3" fontId="13" fillId="4" borderId="13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right"/>
    </xf>
    <xf numFmtId="3" fontId="12" fillId="4" borderId="1" xfId="0" applyNumberFormat="1" applyFont="1" applyFill="1" applyBorder="1" applyAlignment="1">
      <alignment horizontal="right" vertical="center"/>
    </xf>
    <xf numFmtId="3" fontId="13" fillId="4" borderId="1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3" fontId="13" fillId="5" borderId="1" xfId="0" applyNumberFormat="1" applyFont="1" applyFill="1" applyBorder="1" applyAlignment="1">
      <alignment vertical="center"/>
    </xf>
    <xf numFmtId="3" fontId="13" fillId="5" borderId="13" xfId="0" applyNumberFormat="1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>
      <alignment horizontal="right" vertical="center"/>
    </xf>
    <xf numFmtId="3" fontId="13" fillId="5" borderId="12" xfId="0" applyNumberFormat="1" applyFont="1" applyFill="1" applyBorder="1" applyAlignment="1">
      <alignment horizontal="right" vertical="center"/>
    </xf>
    <xf numFmtId="0" fontId="10" fillId="5" borderId="6" xfId="3" applyFont="1" applyFill="1" applyBorder="1"/>
    <xf numFmtId="3" fontId="10" fillId="5" borderId="1" xfId="3" applyNumberFormat="1" applyFont="1" applyFill="1" applyBorder="1" applyAlignment="1"/>
    <xf numFmtId="0" fontId="13" fillId="5" borderId="1" xfId="0" applyFont="1" applyFill="1" applyBorder="1" applyAlignment="1"/>
    <xf numFmtId="3" fontId="10" fillId="5" borderId="11" xfId="3" applyNumberFormat="1" applyFont="1" applyFill="1" applyBorder="1" applyAlignment="1">
      <alignment horizontal="right"/>
    </xf>
    <xf numFmtId="3" fontId="10" fillId="5" borderId="1" xfId="3" applyNumberFormat="1" applyFont="1" applyFill="1" applyBorder="1" applyAlignment="1">
      <alignment horizontal="right"/>
    </xf>
    <xf numFmtId="0" fontId="13" fillId="5" borderId="1" xfId="0" applyFont="1" applyFill="1" applyBorder="1" applyAlignment="1">
      <alignment horizontal="right"/>
    </xf>
  </cellXfs>
  <cellStyles count="7">
    <cellStyle name="Comma 2" xfId="2" xr:uid="{00000000-0005-0000-0000-000000000000}"/>
    <cellStyle name="Comma 2 2" xfId="5" xr:uid="{00000000-0005-0000-0000-000001000000}"/>
    <cellStyle name="Normal 2" xfId="1" xr:uid="{00000000-0005-0000-0000-000002000000}"/>
    <cellStyle name="Normal 3" xfId="6" xr:uid="{00000000-0005-0000-0000-000003000000}"/>
    <cellStyle name="Normale" xfId="0" builtinId="0"/>
    <cellStyle name="Normale_calcolo_organico" xfId="3" xr:uid="{00000000-0005-0000-0000-000005000000}"/>
    <cellStyle name="Percentual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tabSelected="1" topLeftCell="A13" zoomScale="120" zoomScaleNormal="120" workbookViewId="0">
      <selection activeCell="C18" sqref="C18"/>
    </sheetView>
  </sheetViews>
  <sheetFormatPr defaultRowHeight="12.75" x14ac:dyDescent="0.2"/>
  <cols>
    <col min="1" max="1" width="20.5703125" customWidth="1"/>
    <col min="3" max="3" width="8.7109375" customWidth="1"/>
    <col min="4" max="12" width="10.42578125" customWidth="1"/>
    <col min="15" max="15" width="8.7109375" customWidth="1"/>
    <col min="17" max="17" width="11.28515625" customWidth="1"/>
    <col min="18" max="19" width="10.28515625" customWidth="1"/>
    <col min="22" max="22" width="9.7109375" customWidth="1"/>
  </cols>
  <sheetData>
    <row r="1" spans="1:24" ht="15" x14ac:dyDescent="0.25">
      <c r="A1" s="32" t="s">
        <v>35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4"/>
    </row>
    <row r="2" spans="1:24" ht="15.75" thickBot="1" x14ac:dyDescent="0.3">
      <c r="A2" s="2"/>
      <c r="B2" s="2"/>
      <c r="C2" s="2"/>
    </row>
    <row r="3" spans="1:24" ht="14.25" thickTop="1" thickBot="1" x14ac:dyDescent="0.25">
      <c r="B3" s="33" t="s">
        <v>30</v>
      </c>
      <c r="C3" s="33"/>
      <c r="D3" s="33"/>
      <c r="E3" s="33"/>
      <c r="F3" s="33"/>
      <c r="G3" s="33"/>
      <c r="H3" s="33"/>
      <c r="I3" s="33"/>
      <c r="J3" s="33"/>
      <c r="K3" s="33"/>
      <c r="L3" s="34"/>
      <c r="M3" s="35" t="s">
        <v>31</v>
      </c>
      <c r="N3" s="36"/>
      <c r="O3" s="36"/>
      <c r="P3" s="36"/>
      <c r="Q3" s="36"/>
      <c r="R3" s="36"/>
      <c r="S3" s="36"/>
      <c r="T3" s="36"/>
      <c r="U3" s="36"/>
      <c r="V3" s="36"/>
      <c r="W3" s="37"/>
    </row>
    <row r="4" spans="1:24" s="6" customFormat="1" ht="63.75" thickBot="1" x14ac:dyDescent="0.25">
      <c r="A4" s="3" t="s">
        <v>0</v>
      </c>
      <c r="B4" s="7" t="s">
        <v>22</v>
      </c>
      <c r="C4" s="7" t="s">
        <v>19</v>
      </c>
      <c r="D4" s="7" t="s">
        <v>20</v>
      </c>
      <c r="E4" s="7" t="s">
        <v>26</v>
      </c>
      <c r="F4" s="7" t="s">
        <v>25</v>
      </c>
      <c r="G4" s="7" t="s">
        <v>33</v>
      </c>
      <c r="H4" s="7" t="s">
        <v>36</v>
      </c>
      <c r="I4" s="7" t="s">
        <v>28</v>
      </c>
      <c r="J4" s="7" t="s">
        <v>29</v>
      </c>
      <c r="K4" s="7" t="s">
        <v>34</v>
      </c>
      <c r="L4" s="7" t="s">
        <v>32</v>
      </c>
      <c r="M4" s="7" t="s">
        <v>23</v>
      </c>
      <c r="N4" s="7" t="s">
        <v>19</v>
      </c>
      <c r="O4" s="7" t="s">
        <v>20</v>
      </c>
      <c r="P4" s="7" t="s">
        <v>26</v>
      </c>
      <c r="Q4" s="7" t="s">
        <v>25</v>
      </c>
      <c r="R4" s="7" t="s">
        <v>27</v>
      </c>
      <c r="S4" s="7" t="s">
        <v>36</v>
      </c>
      <c r="T4" s="7" t="s">
        <v>28</v>
      </c>
      <c r="U4" s="7" t="s">
        <v>29</v>
      </c>
      <c r="V4" s="7" t="s">
        <v>34</v>
      </c>
      <c r="W4" s="7" t="s">
        <v>32</v>
      </c>
      <c r="X4" s="7"/>
    </row>
    <row r="5" spans="1:24" s="11" customFormat="1" ht="12" x14ac:dyDescent="0.2">
      <c r="A5" s="8" t="s">
        <v>4</v>
      </c>
      <c r="B5" s="18">
        <v>224</v>
      </c>
      <c r="C5" s="18">
        <v>151</v>
      </c>
      <c r="D5" s="18">
        <v>73</v>
      </c>
      <c r="E5" s="27">
        <v>60</v>
      </c>
      <c r="F5" s="18">
        <v>4</v>
      </c>
      <c r="G5" s="25">
        <v>4</v>
      </c>
      <c r="H5" s="25">
        <v>56</v>
      </c>
      <c r="I5" s="25">
        <v>0</v>
      </c>
      <c r="J5" s="25">
        <v>3</v>
      </c>
      <c r="K5" s="22">
        <v>7</v>
      </c>
      <c r="L5" s="28">
        <v>53</v>
      </c>
      <c r="M5" s="10">
        <v>173</v>
      </c>
      <c r="N5" s="9">
        <v>103</v>
      </c>
      <c r="O5" s="9">
        <v>70</v>
      </c>
      <c r="P5" s="29">
        <v>57</v>
      </c>
      <c r="Q5" s="19">
        <v>10</v>
      </c>
      <c r="R5" s="26">
        <v>10</v>
      </c>
      <c r="S5" s="30">
        <v>47</v>
      </c>
      <c r="T5" s="26">
        <v>0</v>
      </c>
      <c r="U5" s="26">
        <v>6</v>
      </c>
      <c r="V5" s="20">
        <v>16</v>
      </c>
      <c r="W5" s="31">
        <v>41</v>
      </c>
    </row>
    <row r="6" spans="1:24" s="11" customFormat="1" ht="12" x14ac:dyDescent="0.2">
      <c r="A6" s="12" t="s">
        <v>16</v>
      </c>
      <c r="B6" s="18">
        <v>96</v>
      </c>
      <c r="C6" s="18">
        <v>80</v>
      </c>
      <c r="D6" s="18">
        <v>16</v>
      </c>
      <c r="E6" s="27">
        <v>27</v>
      </c>
      <c r="F6" s="18">
        <v>2</v>
      </c>
      <c r="G6" s="25">
        <v>2</v>
      </c>
      <c r="H6" s="25">
        <v>25</v>
      </c>
      <c r="I6" s="25">
        <v>0</v>
      </c>
      <c r="J6" s="25">
        <v>1</v>
      </c>
      <c r="K6" s="22">
        <v>3</v>
      </c>
      <c r="L6" s="28">
        <v>24</v>
      </c>
      <c r="M6" s="10">
        <v>87</v>
      </c>
      <c r="N6" s="9">
        <v>71</v>
      </c>
      <c r="O6" s="9">
        <v>16</v>
      </c>
      <c r="P6" s="29">
        <v>44</v>
      </c>
      <c r="Q6" s="19">
        <v>4</v>
      </c>
      <c r="R6" s="26">
        <v>4</v>
      </c>
      <c r="S6" s="30">
        <v>40</v>
      </c>
      <c r="T6" s="26">
        <v>0</v>
      </c>
      <c r="U6" s="26">
        <v>1</v>
      </c>
      <c r="V6" s="20">
        <v>5</v>
      </c>
      <c r="W6" s="31">
        <v>39</v>
      </c>
    </row>
    <row r="7" spans="1:24" s="11" customFormat="1" ht="12" x14ac:dyDescent="0.2">
      <c r="A7" s="12" t="s">
        <v>13</v>
      </c>
      <c r="B7" s="18">
        <v>386</v>
      </c>
      <c r="C7" s="18">
        <v>362</v>
      </c>
      <c r="D7" s="18">
        <v>24</v>
      </c>
      <c r="E7" s="27">
        <v>119</v>
      </c>
      <c r="F7" s="18">
        <v>4</v>
      </c>
      <c r="G7" s="25">
        <v>4</v>
      </c>
      <c r="H7" s="25">
        <v>115</v>
      </c>
      <c r="I7" s="25">
        <v>0</v>
      </c>
      <c r="J7" s="25">
        <v>1</v>
      </c>
      <c r="K7" s="22">
        <v>5</v>
      </c>
      <c r="L7" s="28">
        <v>114</v>
      </c>
      <c r="M7" s="10">
        <v>304</v>
      </c>
      <c r="N7" s="9">
        <v>201</v>
      </c>
      <c r="O7" s="9">
        <v>103</v>
      </c>
      <c r="P7" s="29">
        <v>90</v>
      </c>
      <c r="Q7" s="19">
        <v>18</v>
      </c>
      <c r="R7" s="26">
        <v>18</v>
      </c>
      <c r="S7" s="30">
        <v>72</v>
      </c>
      <c r="T7" s="26">
        <v>0</v>
      </c>
      <c r="U7" s="26">
        <v>9</v>
      </c>
      <c r="V7" s="20">
        <v>27</v>
      </c>
      <c r="W7" s="31">
        <v>63</v>
      </c>
    </row>
    <row r="8" spans="1:24" s="11" customFormat="1" ht="12" x14ac:dyDescent="0.2">
      <c r="A8" s="12" t="s">
        <v>6</v>
      </c>
      <c r="B8" s="18">
        <v>1124</v>
      </c>
      <c r="C8" s="18">
        <v>1094</v>
      </c>
      <c r="D8" s="18">
        <v>30</v>
      </c>
      <c r="E8" s="27">
        <v>619</v>
      </c>
      <c r="F8" s="18">
        <v>15</v>
      </c>
      <c r="G8" s="25">
        <v>15</v>
      </c>
      <c r="H8" s="25">
        <v>604</v>
      </c>
      <c r="I8" s="25">
        <v>0</v>
      </c>
      <c r="J8" s="25">
        <v>1</v>
      </c>
      <c r="K8" s="22">
        <v>16</v>
      </c>
      <c r="L8" s="28">
        <v>603</v>
      </c>
      <c r="M8" s="10">
        <v>927</v>
      </c>
      <c r="N8" s="9">
        <v>615</v>
      </c>
      <c r="O8" s="9">
        <v>312</v>
      </c>
      <c r="P8" s="29">
        <v>296</v>
      </c>
      <c r="Q8" s="19">
        <v>48</v>
      </c>
      <c r="R8" s="26">
        <v>48</v>
      </c>
      <c r="S8" s="30">
        <v>248</v>
      </c>
      <c r="T8" s="26">
        <v>0</v>
      </c>
      <c r="U8" s="26">
        <v>28</v>
      </c>
      <c r="V8" s="20">
        <v>76</v>
      </c>
      <c r="W8" s="31">
        <v>220</v>
      </c>
    </row>
    <row r="9" spans="1:24" s="11" customFormat="1" ht="12" x14ac:dyDescent="0.2">
      <c r="A9" s="12" t="s">
        <v>10</v>
      </c>
      <c r="B9" s="18">
        <v>583</v>
      </c>
      <c r="C9" s="18">
        <v>173</v>
      </c>
      <c r="D9" s="18">
        <v>410</v>
      </c>
      <c r="E9" s="27">
        <v>0</v>
      </c>
      <c r="F9" s="18">
        <v>1</v>
      </c>
      <c r="G9" s="25">
        <v>0</v>
      </c>
      <c r="H9" s="25">
        <v>0</v>
      </c>
      <c r="I9" s="25">
        <v>1</v>
      </c>
      <c r="J9" s="25">
        <v>0</v>
      </c>
      <c r="K9" s="22">
        <v>0</v>
      </c>
      <c r="L9" s="28">
        <v>0</v>
      </c>
      <c r="M9" s="10">
        <v>531</v>
      </c>
      <c r="N9" s="9">
        <v>244</v>
      </c>
      <c r="O9" s="9">
        <v>287</v>
      </c>
      <c r="P9" s="29">
        <v>0</v>
      </c>
      <c r="Q9" s="19">
        <v>17</v>
      </c>
      <c r="R9" s="26">
        <v>0</v>
      </c>
      <c r="S9" s="30">
        <v>0</v>
      </c>
      <c r="T9" s="26">
        <v>17</v>
      </c>
      <c r="U9" s="26">
        <v>0</v>
      </c>
      <c r="V9" s="20">
        <v>0</v>
      </c>
      <c r="W9" s="31">
        <v>0</v>
      </c>
    </row>
    <row r="10" spans="1:24" s="11" customFormat="1" ht="12" x14ac:dyDescent="0.2">
      <c r="A10" s="12" t="s">
        <v>18</v>
      </c>
      <c r="B10" s="18">
        <v>190</v>
      </c>
      <c r="C10" s="18">
        <v>130</v>
      </c>
      <c r="D10" s="18">
        <v>60</v>
      </c>
      <c r="E10" s="27">
        <v>0</v>
      </c>
      <c r="F10" s="18">
        <v>4</v>
      </c>
      <c r="G10" s="25">
        <v>0</v>
      </c>
      <c r="H10" s="25">
        <v>0</v>
      </c>
      <c r="I10" s="25">
        <v>4</v>
      </c>
      <c r="J10" s="25">
        <v>0</v>
      </c>
      <c r="K10" s="22">
        <v>0</v>
      </c>
      <c r="L10" s="28">
        <v>0</v>
      </c>
      <c r="M10" s="10">
        <v>152</v>
      </c>
      <c r="N10" s="9">
        <v>90</v>
      </c>
      <c r="O10" s="9">
        <v>62</v>
      </c>
      <c r="P10" s="29">
        <v>1</v>
      </c>
      <c r="Q10" s="19">
        <v>4</v>
      </c>
      <c r="R10" s="26">
        <v>1</v>
      </c>
      <c r="S10" s="30">
        <v>0</v>
      </c>
      <c r="T10" s="26">
        <v>3</v>
      </c>
      <c r="U10" s="26">
        <v>0</v>
      </c>
      <c r="V10" s="20">
        <v>1</v>
      </c>
      <c r="W10" s="31">
        <v>0</v>
      </c>
    </row>
    <row r="11" spans="1:24" s="11" customFormat="1" ht="12" x14ac:dyDescent="0.2">
      <c r="A11" s="12" t="s">
        <v>14</v>
      </c>
      <c r="B11" s="18">
        <v>908</v>
      </c>
      <c r="C11" s="18">
        <v>649</v>
      </c>
      <c r="D11" s="18">
        <v>259</v>
      </c>
      <c r="E11" s="27">
        <v>73</v>
      </c>
      <c r="F11" s="18">
        <v>14</v>
      </c>
      <c r="G11" s="25">
        <v>14</v>
      </c>
      <c r="H11" s="25">
        <v>59</v>
      </c>
      <c r="I11" s="25">
        <v>0</v>
      </c>
      <c r="J11" s="25">
        <v>10</v>
      </c>
      <c r="K11" s="22">
        <v>24</v>
      </c>
      <c r="L11" s="28">
        <v>49</v>
      </c>
      <c r="M11" s="10">
        <v>727</v>
      </c>
      <c r="N11" s="9">
        <v>383</v>
      </c>
      <c r="O11" s="9">
        <v>344</v>
      </c>
      <c r="P11" s="29">
        <v>98</v>
      </c>
      <c r="Q11" s="19">
        <v>30</v>
      </c>
      <c r="R11" s="26">
        <v>30</v>
      </c>
      <c r="S11" s="30">
        <v>68</v>
      </c>
      <c r="T11" s="26">
        <v>0</v>
      </c>
      <c r="U11" s="26">
        <v>30</v>
      </c>
      <c r="V11" s="20">
        <v>60</v>
      </c>
      <c r="W11" s="31">
        <v>38</v>
      </c>
    </row>
    <row r="12" spans="1:24" s="11" customFormat="1" ht="12" x14ac:dyDescent="0.2">
      <c r="A12" s="12" t="s">
        <v>15</v>
      </c>
      <c r="B12" s="18">
        <v>202</v>
      </c>
      <c r="C12" s="18">
        <v>95</v>
      </c>
      <c r="D12" s="18">
        <v>107</v>
      </c>
      <c r="E12" s="27">
        <v>4</v>
      </c>
      <c r="F12" s="18">
        <v>0</v>
      </c>
      <c r="G12" s="25">
        <v>0</v>
      </c>
      <c r="H12" s="25">
        <v>4</v>
      </c>
      <c r="I12" s="25">
        <v>0</v>
      </c>
      <c r="J12" s="25">
        <v>4</v>
      </c>
      <c r="K12" s="22">
        <v>4</v>
      </c>
      <c r="L12" s="28">
        <v>0</v>
      </c>
      <c r="M12" s="10">
        <v>168</v>
      </c>
      <c r="N12" s="9">
        <v>92</v>
      </c>
      <c r="O12" s="9">
        <v>76</v>
      </c>
      <c r="P12" s="29">
        <v>12</v>
      </c>
      <c r="Q12" s="19">
        <v>20</v>
      </c>
      <c r="R12" s="26">
        <v>12</v>
      </c>
      <c r="S12" s="30">
        <v>0</v>
      </c>
      <c r="T12" s="26">
        <v>8</v>
      </c>
      <c r="U12" s="26">
        <v>0</v>
      </c>
      <c r="V12" s="20">
        <v>12</v>
      </c>
      <c r="W12" s="31">
        <v>0</v>
      </c>
    </row>
    <row r="13" spans="1:24" s="11" customFormat="1" ht="12" x14ac:dyDescent="0.2">
      <c r="A13" s="12" t="s">
        <v>8</v>
      </c>
      <c r="B13" s="18">
        <v>1436</v>
      </c>
      <c r="C13" s="18">
        <v>704</v>
      </c>
      <c r="D13" s="18">
        <v>732</v>
      </c>
      <c r="E13" s="27">
        <v>0</v>
      </c>
      <c r="F13" s="18">
        <v>21</v>
      </c>
      <c r="G13" s="25">
        <v>0</v>
      </c>
      <c r="H13" s="25">
        <v>0</v>
      </c>
      <c r="I13" s="25">
        <v>21</v>
      </c>
      <c r="J13" s="25">
        <v>0</v>
      </c>
      <c r="K13" s="22">
        <v>0</v>
      </c>
      <c r="L13" s="28">
        <v>0</v>
      </c>
      <c r="M13" s="10">
        <v>1130</v>
      </c>
      <c r="N13" s="9">
        <v>565</v>
      </c>
      <c r="O13" s="9">
        <v>565</v>
      </c>
      <c r="P13" s="29">
        <v>0</v>
      </c>
      <c r="Q13" s="19">
        <v>35</v>
      </c>
      <c r="R13" s="26">
        <v>0</v>
      </c>
      <c r="S13" s="30">
        <v>0</v>
      </c>
      <c r="T13" s="26">
        <v>35</v>
      </c>
      <c r="U13" s="26">
        <v>0</v>
      </c>
      <c r="V13" s="20">
        <v>0</v>
      </c>
      <c r="W13" s="31">
        <v>0</v>
      </c>
    </row>
    <row r="14" spans="1:24" s="11" customFormat="1" ht="12" x14ac:dyDescent="0.2">
      <c r="A14" s="12" t="s">
        <v>3</v>
      </c>
      <c r="B14" s="18">
        <v>245</v>
      </c>
      <c r="C14" s="18">
        <v>76</v>
      </c>
      <c r="D14" s="18">
        <v>169</v>
      </c>
      <c r="E14" s="27">
        <v>0</v>
      </c>
      <c r="F14" s="18">
        <v>1</v>
      </c>
      <c r="G14" s="25">
        <v>0</v>
      </c>
      <c r="H14" s="25">
        <v>0</v>
      </c>
      <c r="I14" s="25">
        <v>1</v>
      </c>
      <c r="J14" s="25">
        <v>0</v>
      </c>
      <c r="K14" s="22">
        <v>0</v>
      </c>
      <c r="L14" s="28">
        <v>0</v>
      </c>
      <c r="M14" s="10">
        <v>205</v>
      </c>
      <c r="N14" s="9">
        <v>113</v>
      </c>
      <c r="O14" s="9">
        <v>92</v>
      </c>
      <c r="P14" s="29">
        <v>28</v>
      </c>
      <c r="Q14" s="19">
        <v>20</v>
      </c>
      <c r="R14" s="26">
        <v>20</v>
      </c>
      <c r="S14" s="30">
        <v>8</v>
      </c>
      <c r="T14" s="26">
        <v>0</v>
      </c>
      <c r="U14" s="26">
        <v>8</v>
      </c>
      <c r="V14" s="20">
        <v>28</v>
      </c>
      <c r="W14" s="31">
        <v>0</v>
      </c>
    </row>
    <row r="15" spans="1:24" s="11" customFormat="1" ht="12" x14ac:dyDescent="0.2">
      <c r="A15" s="12" t="s">
        <v>12</v>
      </c>
      <c r="B15" s="18">
        <v>53</v>
      </c>
      <c r="C15" s="18">
        <v>27</v>
      </c>
      <c r="D15" s="18">
        <v>26</v>
      </c>
      <c r="E15" s="27">
        <v>5</v>
      </c>
      <c r="F15" s="18">
        <v>0</v>
      </c>
      <c r="G15" s="25">
        <v>0</v>
      </c>
      <c r="H15" s="25">
        <v>5</v>
      </c>
      <c r="I15" s="25">
        <v>0</v>
      </c>
      <c r="J15" s="25">
        <v>1</v>
      </c>
      <c r="K15" s="22">
        <v>1</v>
      </c>
      <c r="L15" s="28">
        <v>4</v>
      </c>
      <c r="M15" s="10">
        <v>41</v>
      </c>
      <c r="N15" s="9">
        <v>40</v>
      </c>
      <c r="O15" s="9">
        <v>1</v>
      </c>
      <c r="P15" s="29">
        <v>13</v>
      </c>
      <c r="Q15" s="19">
        <v>0</v>
      </c>
      <c r="R15" s="26">
        <v>0</v>
      </c>
      <c r="S15" s="30">
        <v>13</v>
      </c>
      <c r="T15" s="26">
        <v>0</v>
      </c>
      <c r="U15" s="26">
        <v>0</v>
      </c>
      <c r="V15" s="20">
        <v>0</v>
      </c>
      <c r="W15" s="31">
        <v>13</v>
      </c>
    </row>
    <row r="16" spans="1:24" s="11" customFormat="1" ht="12" x14ac:dyDescent="0.2">
      <c r="A16" s="12" t="s">
        <v>2</v>
      </c>
      <c r="B16" s="18">
        <v>647</v>
      </c>
      <c r="C16" s="18">
        <v>268</v>
      </c>
      <c r="D16" s="18">
        <v>379</v>
      </c>
      <c r="E16" s="27">
        <v>0</v>
      </c>
      <c r="F16" s="18">
        <v>3</v>
      </c>
      <c r="G16" s="25">
        <v>0</v>
      </c>
      <c r="H16" s="25">
        <v>0</v>
      </c>
      <c r="I16" s="25">
        <v>3</v>
      </c>
      <c r="J16" s="25">
        <v>0</v>
      </c>
      <c r="K16" s="22">
        <v>0</v>
      </c>
      <c r="L16" s="28">
        <v>0</v>
      </c>
      <c r="M16" s="10">
        <v>509</v>
      </c>
      <c r="N16" s="9">
        <v>322</v>
      </c>
      <c r="O16" s="9">
        <v>187</v>
      </c>
      <c r="P16" s="29">
        <v>0</v>
      </c>
      <c r="Q16" s="19">
        <v>27</v>
      </c>
      <c r="R16" s="26">
        <v>0</v>
      </c>
      <c r="S16" s="30">
        <v>0</v>
      </c>
      <c r="T16" s="26">
        <v>27</v>
      </c>
      <c r="U16" s="26">
        <v>0</v>
      </c>
      <c r="V16" s="20">
        <v>0</v>
      </c>
      <c r="W16" s="31">
        <v>0</v>
      </c>
    </row>
    <row r="17" spans="1:23" s="11" customFormat="1" ht="12" x14ac:dyDescent="0.2">
      <c r="A17" s="12" t="s">
        <v>7</v>
      </c>
      <c r="B17" s="18">
        <v>665</v>
      </c>
      <c r="C17" s="18">
        <v>389</v>
      </c>
      <c r="D17" s="18">
        <v>276</v>
      </c>
      <c r="E17" s="27">
        <v>76</v>
      </c>
      <c r="F17" s="18">
        <v>11</v>
      </c>
      <c r="G17" s="25">
        <v>11</v>
      </c>
      <c r="H17" s="25">
        <v>65</v>
      </c>
      <c r="I17" s="25">
        <v>0</v>
      </c>
      <c r="J17" s="25">
        <v>11</v>
      </c>
      <c r="K17" s="22">
        <v>22</v>
      </c>
      <c r="L17" s="28">
        <v>54</v>
      </c>
      <c r="M17" s="10">
        <v>576</v>
      </c>
      <c r="N17" s="9">
        <v>374</v>
      </c>
      <c r="O17" s="9">
        <v>202</v>
      </c>
      <c r="P17" s="29">
        <v>62</v>
      </c>
      <c r="Q17" s="19">
        <v>30</v>
      </c>
      <c r="R17" s="26">
        <v>30</v>
      </c>
      <c r="S17" s="30">
        <v>32</v>
      </c>
      <c r="T17" s="26">
        <v>0</v>
      </c>
      <c r="U17" s="26">
        <v>18</v>
      </c>
      <c r="V17" s="20">
        <v>48</v>
      </c>
      <c r="W17" s="31">
        <v>14</v>
      </c>
    </row>
    <row r="18" spans="1:23" s="11" customFormat="1" ht="12" x14ac:dyDescent="0.2">
      <c r="A18" s="12" t="s">
        <v>11</v>
      </c>
      <c r="B18" s="18">
        <v>267</v>
      </c>
      <c r="C18" s="18">
        <v>217</v>
      </c>
      <c r="D18" s="18">
        <v>50</v>
      </c>
      <c r="E18" s="27">
        <v>39</v>
      </c>
      <c r="F18" s="18">
        <v>3</v>
      </c>
      <c r="G18" s="25">
        <v>3</v>
      </c>
      <c r="H18" s="25">
        <v>36</v>
      </c>
      <c r="I18" s="25">
        <v>0</v>
      </c>
      <c r="J18" s="25">
        <v>2</v>
      </c>
      <c r="K18" s="22">
        <v>5</v>
      </c>
      <c r="L18" s="28">
        <v>34</v>
      </c>
      <c r="M18" s="10">
        <v>230</v>
      </c>
      <c r="N18" s="9">
        <v>155</v>
      </c>
      <c r="O18" s="9">
        <v>75</v>
      </c>
      <c r="P18" s="29">
        <v>35</v>
      </c>
      <c r="Q18" s="19">
        <v>10</v>
      </c>
      <c r="R18" s="26">
        <v>10</v>
      </c>
      <c r="S18" s="30">
        <v>25</v>
      </c>
      <c r="T18" s="26">
        <v>0</v>
      </c>
      <c r="U18" s="26">
        <v>7</v>
      </c>
      <c r="V18" s="20">
        <v>17</v>
      </c>
      <c r="W18" s="31">
        <v>18</v>
      </c>
    </row>
    <row r="19" spans="1:23" s="11" customFormat="1" ht="12" x14ac:dyDescent="0.2">
      <c r="A19" s="12" t="s">
        <v>1</v>
      </c>
      <c r="B19" s="18">
        <v>949</v>
      </c>
      <c r="C19" s="18">
        <v>713</v>
      </c>
      <c r="D19" s="18">
        <v>236</v>
      </c>
      <c r="E19" s="27">
        <v>22</v>
      </c>
      <c r="F19" s="18">
        <v>12</v>
      </c>
      <c r="G19" s="25">
        <v>12</v>
      </c>
      <c r="H19" s="25">
        <v>10</v>
      </c>
      <c r="I19" s="25">
        <v>0</v>
      </c>
      <c r="J19" s="25">
        <v>9</v>
      </c>
      <c r="K19" s="22">
        <v>21</v>
      </c>
      <c r="L19" s="28">
        <v>1</v>
      </c>
      <c r="M19" s="10">
        <v>730</v>
      </c>
      <c r="N19" s="9">
        <v>516</v>
      </c>
      <c r="O19" s="9">
        <v>214</v>
      </c>
      <c r="P19" s="29">
        <v>118</v>
      </c>
      <c r="Q19" s="19">
        <v>41</v>
      </c>
      <c r="R19" s="26">
        <v>41</v>
      </c>
      <c r="S19" s="30">
        <v>77</v>
      </c>
      <c r="T19" s="26">
        <v>0</v>
      </c>
      <c r="U19" s="26">
        <v>19</v>
      </c>
      <c r="V19" s="20">
        <v>60</v>
      </c>
      <c r="W19" s="31">
        <v>58</v>
      </c>
    </row>
    <row r="20" spans="1:23" s="11" customFormat="1" ht="12" x14ac:dyDescent="0.2">
      <c r="A20" s="12" t="s">
        <v>5</v>
      </c>
      <c r="B20" s="18">
        <v>551</v>
      </c>
      <c r="C20" s="18">
        <v>273</v>
      </c>
      <c r="D20" s="18">
        <v>278</v>
      </c>
      <c r="E20" s="27">
        <v>0</v>
      </c>
      <c r="F20" s="18">
        <v>7</v>
      </c>
      <c r="G20" s="25">
        <v>0</v>
      </c>
      <c r="H20" s="25">
        <v>0</v>
      </c>
      <c r="I20" s="25">
        <v>7</v>
      </c>
      <c r="J20" s="25">
        <v>0</v>
      </c>
      <c r="K20" s="22">
        <v>0</v>
      </c>
      <c r="L20" s="28">
        <v>0</v>
      </c>
      <c r="M20" s="10">
        <v>461</v>
      </c>
      <c r="N20" s="9">
        <v>246</v>
      </c>
      <c r="O20" s="9">
        <v>215</v>
      </c>
      <c r="P20" s="29">
        <v>0</v>
      </c>
      <c r="Q20" s="19">
        <v>17</v>
      </c>
      <c r="R20" s="26">
        <v>0</v>
      </c>
      <c r="S20" s="30">
        <v>0</v>
      </c>
      <c r="T20" s="26">
        <v>17</v>
      </c>
      <c r="U20" s="26">
        <v>0</v>
      </c>
      <c r="V20" s="20">
        <v>0</v>
      </c>
      <c r="W20" s="31">
        <v>0</v>
      </c>
    </row>
    <row r="21" spans="1:23" s="11" customFormat="1" ht="12" x14ac:dyDescent="0.2">
      <c r="A21" s="12" t="s">
        <v>17</v>
      </c>
      <c r="B21" s="18">
        <v>154</v>
      </c>
      <c r="C21" s="18">
        <v>75</v>
      </c>
      <c r="D21" s="18">
        <v>79</v>
      </c>
      <c r="E21" s="27">
        <v>4</v>
      </c>
      <c r="F21" s="18">
        <v>1</v>
      </c>
      <c r="G21" s="25">
        <v>1</v>
      </c>
      <c r="H21" s="25">
        <v>3</v>
      </c>
      <c r="I21" s="25">
        <v>0</v>
      </c>
      <c r="J21" s="25">
        <v>3</v>
      </c>
      <c r="K21" s="22">
        <v>4</v>
      </c>
      <c r="L21" s="28">
        <v>0</v>
      </c>
      <c r="M21" s="10">
        <v>114</v>
      </c>
      <c r="N21" s="9">
        <v>66</v>
      </c>
      <c r="O21" s="9">
        <v>48</v>
      </c>
      <c r="P21" s="29">
        <v>10</v>
      </c>
      <c r="Q21" s="19">
        <v>4</v>
      </c>
      <c r="R21" s="26">
        <v>4</v>
      </c>
      <c r="S21" s="30">
        <v>6</v>
      </c>
      <c r="T21" s="26">
        <v>0</v>
      </c>
      <c r="U21" s="26">
        <v>4</v>
      </c>
      <c r="V21" s="20">
        <v>8</v>
      </c>
      <c r="W21" s="31">
        <v>2</v>
      </c>
    </row>
    <row r="22" spans="1:23" s="11" customFormat="1" thickBot="1" x14ac:dyDescent="0.25">
      <c r="A22" s="42" t="s">
        <v>9</v>
      </c>
      <c r="B22" s="43">
        <v>739</v>
      </c>
      <c r="C22" s="43">
        <v>423</v>
      </c>
      <c r="D22" s="43">
        <v>316</v>
      </c>
      <c r="E22" s="44">
        <v>0</v>
      </c>
      <c r="F22" s="43">
        <v>9</v>
      </c>
      <c r="G22" s="38">
        <v>0</v>
      </c>
      <c r="H22" s="38">
        <v>0</v>
      </c>
      <c r="I22" s="38">
        <v>9</v>
      </c>
      <c r="J22" s="38">
        <v>0</v>
      </c>
      <c r="K22" s="38">
        <v>0</v>
      </c>
      <c r="L22" s="39">
        <v>0</v>
      </c>
      <c r="M22" s="45">
        <v>588</v>
      </c>
      <c r="N22" s="46">
        <v>377</v>
      </c>
      <c r="O22" s="46">
        <v>211</v>
      </c>
      <c r="P22" s="47">
        <v>2</v>
      </c>
      <c r="Q22" s="47">
        <v>25</v>
      </c>
      <c r="R22" s="40">
        <v>2</v>
      </c>
      <c r="S22" s="40">
        <v>0</v>
      </c>
      <c r="T22" s="40">
        <v>23</v>
      </c>
      <c r="U22" s="40">
        <v>0</v>
      </c>
      <c r="V22" s="40">
        <v>2</v>
      </c>
      <c r="W22" s="41">
        <v>0</v>
      </c>
    </row>
    <row r="23" spans="1:23" s="17" customFormat="1" ht="13.5" thickBot="1" x14ac:dyDescent="0.25">
      <c r="A23" s="16" t="s">
        <v>21</v>
      </c>
      <c r="B23" s="23">
        <f t="shared" ref="B23:O23" si="0">SUM(B5:B22)</f>
        <v>9419</v>
      </c>
      <c r="C23" s="23">
        <f t="shared" si="0"/>
        <v>5899</v>
      </c>
      <c r="D23" s="23">
        <f t="shared" si="0"/>
        <v>3520</v>
      </c>
      <c r="E23" s="23">
        <f t="shared" si="0"/>
        <v>1048</v>
      </c>
      <c r="F23" s="23">
        <f t="shared" si="0"/>
        <v>112</v>
      </c>
      <c r="G23" s="23">
        <f t="shared" si="0"/>
        <v>66</v>
      </c>
      <c r="H23" s="23">
        <f t="shared" si="0"/>
        <v>982</v>
      </c>
      <c r="I23" s="23">
        <f t="shared" si="0"/>
        <v>46</v>
      </c>
      <c r="J23" s="23">
        <f t="shared" si="0"/>
        <v>46</v>
      </c>
      <c r="K23" s="24">
        <f t="shared" si="0"/>
        <v>112</v>
      </c>
      <c r="L23" s="13">
        <f t="shared" si="0"/>
        <v>936</v>
      </c>
      <c r="M23" s="13">
        <f t="shared" si="0"/>
        <v>7653</v>
      </c>
      <c r="N23" s="14">
        <f t="shared" si="0"/>
        <v>4573</v>
      </c>
      <c r="O23" s="14">
        <f t="shared" si="0"/>
        <v>3080</v>
      </c>
      <c r="P23" s="14">
        <f>SUM(P5:P22)</f>
        <v>866</v>
      </c>
      <c r="Q23" s="14">
        <f>SUM(Q5:Q22)</f>
        <v>360</v>
      </c>
      <c r="R23" s="14">
        <f t="shared" ref="R23:U23" si="1">SUM(R5:R22)</f>
        <v>230</v>
      </c>
      <c r="S23" s="14">
        <f t="shared" si="1"/>
        <v>636</v>
      </c>
      <c r="T23" s="14">
        <f t="shared" si="1"/>
        <v>130</v>
      </c>
      <c r="U23" s="14">
        <f t="shared" si="1"/>
        <v>130</v>
      </c>
      <c r="V23" s="21">
        <f t="shared" ref="V23" si="2">SUM(V5:V22)</f>
        <v>360</v>
      </c>
      <c r="W23" s="15">
        <f t="shared" ref="W23" si="3">SUM(W5:W22)</f>
        <v>506</v>
      </c>
    </row>
    <row r="24" spans="1:23" ht="13.5" thickBot="1" x14ac:dyDescent="0.25"/>
    <row r="25" spans="1:23" ht="13.5" thickBot="1" x14ac:dyDescent="0.25">
      <c r="A25" s="1" t="s">
        <v>24</v>
      </c>
      <c r="F25" s="5"/>
      <c r="G25" s="5"/>
      <c r="H25" s="5"/>
      <c r="I25" s="5"/>
      <c r="Q25" s="5"/>
      <c r="T25" s="5"/>
    </row>
  </sheetData>
  <mergeCells count="3">
    <mergeCell ref="A1:O1"/>
    <mergeCell ref="B3:L3"/>
    <mergeCell ref="M3:W3"/>
  </mergeCell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irc 20221 per Ciclo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Santis, Gianfranco</dc:creator>
  <cp:lastModifiedBy>Hewlett-Packard Company</cp:lastModifiedBy>
  <cp:lastPrinted>2017-08-09T10:00:39Z</cp:lastPrinted>
  <dcterms:created xsi:type="dcterms:W3CDTF">2017-07-12T16:00:42Z</dcterms:created>
  <dcterms:modified xsi:type="dcterms:W3CDTF">2020-08-10T12:31:11Z</dcterms:modified>
</cp:coreProperties>
</file>