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/>
  <mc:AlternateContent xmlns:mc="http://schemas.openxmlformats.org/markup-compatibility/2006">
    <mc:Choice Requires="x15">
      <x15ac:absPath xmlns:x15ac="http://schemas.microsoft.com/office/spreadsheetml/2010/11/ac" url="C:\Users\al77r\Desktop\ruoli ATA\"/>
    </mc:Choice>
  </mc:AlternateContent>
  <xr:revisionPtr revIDLastSave="0" documentId="8_{5BCF6580-BE17-444D-8B86-EB509CDA68A9}" xr6:coauthVersionLast="45" xr6:coauthVersionMax="45" xr10:uidLastSave="{00000000-0000-0000-0000-000000000000}"/>
  <bookViews>
    <workbookView xWindow="-98" yWindow="-98" windowWidth="14595" windowHeight="9196" activeTab="1" xr2:uid="{00000000-000D-0000-FFFF-FFFF00000000}"/>
  </bookViews>
  <sheets>
    <sheet name="RIEPILOGO NAZIONALE" sheetId="2" r:id="rId1"/>
    <sheet name="prospetto provinciale" sheetId="1" r:id="rId2"/>
    <sheet name="prospetto regionale" sheetId="4" r:id="rId3"/>
  </sheets>
  <definedNames>
    <definedName name="_xlnm._FilterDatabase" localSheetId="1" hidden="1">'prospetto provinciale'!$A$2:$X$104</definedName>
    <definedName name="dettaglio" localSheetId="1">#REF!</definedName>
    <definedName name="dettaglio" localSheetId="0">#REF!</definedName>
    <definedName name="dettaglio">#REF!</definedName>
    <definedName name="non_comunicato" localSheetId="1">#REF!</definedName>
    <definedName name="non_comunicato" localSheetId="0">#REF!</definedName>
    <definedName name="non_comunicato">#REF!</definedName>
    <definedName name="sintetico" localSheetId="1">#REF!</definedName>
    <definedName name="sintetico" localSheetId="0">#REF!</definedName>
    <definedName name="sintetico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1" i="4" l="1"/>
  <c r="G21" i="4" l="1"/>
  <c r="B21" i="4" l="1"/>
  <c r="C21" i="4" l="1"/>
  <c r="D21" i="4" l="1"/>
  <c r="H21" i="4"/>
  <c r="I21" i="4"/>
  <c r="J21" i="4"/>
  <c r="K21" i="4"/>
  <c r="L21" i="4"/>
  <c r="N21" i="4"/>
  <c r="O21" i="4"/>
  <c r="P21" i="4"/>
  <c r="Q21" i="4"/>
  <c r="R21" i="4"/>
  <c r="S21" i="4"/>
  <c r="T21" i="4"/>
  <c r="U21" i="4"/>
  <c r="V21" i="4"/>
  <c r="W21" i="4"/>
  <c r="X21" i="4"/>
  <c r="C11" i="2" l="1"/>
  <c r="N104" i="1" l="1"/>
  <c r="M104" i="1"/>
  <c r="I104" i="1"/>
  <c r="E104" i="1"/>
  <c r="B11" i="2" l="1"/>
  <c r="Q104" i="1" l="1"/>
  <c r="R104" i="1"/>
  <c r="W104" i="1"/>
  <c r="X104" i="1"/>
  <c r="S104" i="1"/>
  <c r="T104" i="1"/>
  <c r="U104" i="1"/>
  <c r="V104" i="1"/>
  <c r="D104" i="1"/>
  <c r="H104" i="1"/>
  <c r="L104" i="1"/>
  <c r="P104" i="1" l="1"/>
  <c r="K104" i="1"/>
  <c r="O104" i="1"/>
  <c r="J104" i="1"/>
  <c r="G104" i="1" l="1"/>
  <c r="F104" i="1"/>
</calcChain>
</file>

<file path=xl/sharedStrings.xml><?xml version="1.0" encoding="utf-8"?>
<sst xmlns="http://schemas.openxmlformats.org/spreadsheetml/2006/main" count="398" uniqueCount="264">
  <si>
    <t>DSGA - Direttori servizi generali e amministrativi</t>
  </si>
  <si>
    <t>AA - Assistenti Amministrativi</t>
  </si>
  <si>
    <t>AT - Assistenti Tecnici</t>
  </si>
  <si>
    <t>CS - Collaboratori Scolastici</t>
  </si>
  <si>
    <t>CR - Collaboratori scolastici tecnici (Addetti alle aziende agrarie)</t>
  </si>
  <si>
    <t>GA - Guardarobieri</t>
  </si>
  <si>
    <t>CO - Cuochi</t>
  </si>
  <si>
    <t>IF - Infermieri</t>
  </si>
  <si>
    <t>REGIONE</t>
  </si>
  <si>
    <t>PROVINCIA</t>
  </si>
  <si>
    <t>SIGLA</t>
  </si>
  <si>
    <t>Disponibilità</t>
  </si>
  <si>
    <t>Sicilia</t>
  </si>
  <si>
    <t>Agrigento</t>
  </si>
  <si>
    <t>AG</t>
  </si>
  <si>
    <t>Piemonte</t>
  </si>
  <si>
    <t>Alessandria</t>
  </si>
  <si>
    <t>AL</t>
  </si>
  <si>
    <t>Marche</t>
  </si>
  <si>
    <t>Ancona</t>
  </si>
  <si>
    <t>AN</t>
  </si>
  <si>
    <t>Ascoli Piceno</t>
  </si>
  <si>
    <t>AP</t>
  </si>
  <si>
    <t>Abruzzo</t>
  </si>
  <si>
    <t>L'Aquila</t>
  </si>
  <si>
    <t>AQ</t>
  </si>
  <si>
    <t>Toscana</t>
  </si>
  <si>
    <t>Arezzo</t>
  </si>
  <si>
    <t>AR</t>
  </si>
  <si>
    <t>Asti</t>
  </si>
  <si>
    <t>AT</t>
  </si>
  <si>
    <t>Campania</t>
  </si>
  <si>
    <t>Avellino</t>
  </si>
  <si>
    <t>AV</t>
  </si>
  <si>
    <t>Puglia</t>
  </si>
  <si>
    <t>Bari</t>
  </si>
  <si>
    <t>BA</t>
  </si>
  <si>
    <t>Bergamo</t>
  </si>
  <si>
    <t>BG</t>
  </si>
  <si>
    <t>Biella</t>
  </si>
  <si>
    <t>BI</t>
  </si>
  <si>
    <t>Veneto</t>
  </si>
  <si>
    <t>Belluno</t>
  </si>
  <si>
    <t>BL</t>
  </si>
  <si>
    <t>Benevento</t>
  </si>
  <si>
    <t>BN</t>
  </si>
  <si>
    <t>Emilia Romagna</t>
  </si>
  <si>
    <t>Bologna</t>
  </si>
  <si>
    <t>BO</t>
  </si>
  <si>
    <t>Brindisi</t>
  </si>
  <si>
    <t>BR</t>
  </si>
  <si>
    <t>Brescia</t>
  </si>
  <si>
    <t>BS</t>
  </si>
  <si>
    <t>Sardegna</t>
  </si>
  <si>
    <t>Cagliari</t>
  </si>
  <si>
    <t>CA</t>
  </si>
  <si>
    <t>Molise</t>
  </si>
  <si>
    <t>Campobasso</t>
  </si>
  <si>
    <t>CB</t>
  </si>
  <si>
    <t>Caserta</t>
  </si>
  <si>
    <t>CE</t>
  </si>
  <si>
    <t>Chieti</t>
  </si>
  <si>
    <t>CH</t>
  </si>
  <si>
    <t>Caltanissetta</t>
  </si>
  <si>
    <t>CL</t>
  </si>
  <si>
    <t>Cuneo</t>
  </si>
  <si>
    <t>CN</t>
  </si>
  <si>
    <t>Como</t>
  </si>
  <si>
    <t>CO</t>
  </si>
  <si>
    <t>Cremona</t>
  </si>
  <si>
    <t>CR</t>
  </si>
  <si>
    <t>Calabria</t>
  </si>
  <si>
    <t>Cosenza</t>
  </si>
  <si>
    <t>CS</t>
  </si>
  <si>
    <t>Catania</t>
  </si>
  <si>
    <t>CT</t>
  </si>
  <si>
    <t>Catanzaro</t>
  </si>
  <si>
    <t>CZ</t>
  </si>
  <si>
    <t>Enna</t>
  </si>
  <si>
    <t>EN</t>
  </si>
  <si>
    <t>Ferrara</t>
  </si>
  <si>
    <t>FE</t>
  </si>
  <si>
    <t>Foggia</t>
  </si>
  <si>
    <t>FG</t>
  </si>
  <si>
    <t>Firenze</t>
  </si>
  <si>
    <t>FI</t>
  </si>
  <si>
    <t>Forlì</t>
  </si>
  <si>
    <t>FO</t>
  </si>
  <si>
    <t>Lazio</t>
  </si>
  <si>
    <t>Frosinone</t>
  </si>
  <si>
    <t>FR</t>
  </si>
  <si>
    <t>Liguria</t>
  </si>
  <si>
    <t>Genova</t>
  </si>
  <si>
    <t>GE</t>
  </si>
  <si>
    <t>Friuli</t>
  </si>
  <si>
    <t>Gorizia</t>
  </si>
  <si>
    <t>GO</t>
  </si>
  <si>
    <t>Grosseto</t>
  </si>
  <si>
    <t>GR</t>
  </si>
  <si>
    <t>Imperia</t>
  </si>
  <si>
    <t>IM</t>
  </si>
  <si>
    <t>Isernia</t>
  </si>
  <si>
    <t>IS</t>
  </si>
  <si>
    <t>Crotone</t>
  </si>
  <si>
    <t>KR</t>
  </si>
  <si>
    <t>Lecco</t>
  </si>
  <si>
    <t>LC</t>
  </si>
  <si>
    <t>Lecce</t>
  </si>
  <si>
    <t>LE</t>
  </si>
  <si>
    <t>Livorno</t>
  </si>
  <si>
    <t>LI</t>
  </si>
  <si>
    <t>Lodi</t>
  </si>
  <si>
    <t>LO</t>
  </si>
  <si>
    <t>Latina</t>
  </si>
  <si>
    <t>LT</t>
  </si>
  <si>
    <t>Lucca</t>
  </si>
  <si>
    <t>LU</t>
  </si>
  <si>
    <t>Monza</t>
  </si>
  <si>
    <t>MB</t>
  </si>
  <si>
    <t>Macerata</t>
  </si>
  <si>
    <t>MC</t>
  </si>
  <si>
    <t>Messina</t>
  </si>
  <si>
    <t>ME</t>
  </si>
  <si>
    <t>Milano</t>
  </si>
  <si>
    <t>MI</t>
  </si>
  <si>
    <t>Mantova</t>
  </si>
  <si>
    <t>MN</t>
  </si>
  <si>
    <t>Modena</t>
  </si>
  <si>
    <t>MO</t>
  </si>
  <si>
    <t>Massa Carrara</t>
  </si>
  <si>
    <t>MS</t>
  </si>
  <si>
    <t>Basilicata</t>
  </si>
  <si>
    <t>Matera</t>
  </si>
  <si>
    <t>MT</t>
  </si>
  <si>
    <t>Napoli</t>
  </si>
  <si>
    <t>NA</t>
  </si>
  <si>
    <t>Novara</t>
  </si>
  <si>
    <t>NO</t>
  </si>
  <si>
    <t>Nuoro</t>
  </si>
  <si>
    <t>NU</t>
  </si>
  <si>
    <t>Oristano</t>
  </si>
  <si>
    <t>OR</t>
  </si>
  <si>
    <t>Palermo</t>
  </si>
  <si>
    <t>PA</t>
  </si>
  <si>
    <t>Piacenza</t>
  </si>
  <si>
    <t>PC</t>
  </si>
  <si>
    <t>Padova</t>
  </si>
  <si>
    <t>PD</t>
  </si>
  <si>
    <t>Pescara</t>
  </si>
  <si>
    <t>PE</t>
  </si>
  <si>
    <t>Umbria</t>
  </si>
  <si>
    <t>Perugia</t>
  </si>
  <si>
    <t>PG</t>
  </si>
  <si>
    <t>Pisa</t>
  </si>
  <si>
    <t>PI</t>
  </si>
  <si>
    <t>Pordenone</t>
  </si>
  <si>
    <t>PN</t>
  </si>
  <si>
    <t>Prato</t>
  </si>
  <si>
    <t>PO</t>
  </si>
  <si>
    <t>Parma</t>
  </si>
  <si>
    <t>PR</t>
  </si>
  <si>
    <t xml:space="preserve">Pesaro </t>
  </si>
  <si>
    <t>PS</t>
  </si>
  <si>
    <t>Pistoia</t>
  </si>
  <si>
    <t>PT</t>
  </si>
  <si>
    <t>Pavia</t>
  </si>
  <si>
    <t>PV</t>
  </si>
  <si>
    <t>Potenza</t>
  </si>
  <si>
    <t>PZ</t>
  </si>
  <si>
    <t>Ravenna</t>
  </si>
  <si>
    <t>RA</t>
  </si>
  <si>
    <t>Reggio Calabria</t>
  </si>
  <si>
    <t>RC</t>
  </si>
  <si>
    <t>Reggio Emilia</t>
  </si>
  <si>
    <t>RE</t>
  </si>
  <si>
    <t>Ragusa</t>
  </si>
  <si>
    <t>RG</t>
  </si>
  <si>
    <t>Rieti</t>
  </si>
  <si>
    <t>RI</t>
  </si>
  <si>
    <t>Roma</t>
  </si>
  <si>
    <t>RM</t>
  </si>
  <si>
    <t>Rimini</t>
  </si>
  <si>
    <t>RN</t>
  </si>
  <si>
    <t>Rovigo</t>
  </si>
  <si>
    <t>RO</t>
  </si>
  <si>
    <t>Salerno</t>
  </si>
  <si>
    <t>SA</t>
  </si>
  <si>
    <t>Siena</t>
  </si>
  <si>
    <t>SI</t>
  </si>
  <si>
    <t>Sondrio</t>
  </si>
  <si>
    <t>SO</t>
  </si>
  <si>
    <t>La Spezia</t>
  </si>
  <si>
    <t>SP</t>
  </si>
  <si>
    <t>Siracusa</t>
  </si>
  <si>
    <t>SR</t>
  </si>
  <si>
    <t>Sassari</t>
  </si>
  <si>
    <t>SS</t>
  </si>
  <si>
    <t>Savona</t>
  </si>
  <si>
    <t>SV</t>
  </si>
  <si>
    <t>Taranto</t>
  </si>
  <si>
    <t>TA</t>
  </si>
  <si>
    <t>Teramo</t>
  </si>
  <si>
    <t>TE</t>
  </si>
  <si>
    <t>Torino</t>
  </si>
  <si>
    <t>TO</t>
  </si>
  <si>
    <t>Trapani</t>
  </si>
  <si>
    <t>TP</t>
  </si>
  <si>
    <t>Terni</t>
  </si>
  <si>
    <t>TR</t>
  </si>
  <si>
    <t>Trieste</t>
  </si>
  <si>
    <t>TS</t>
  </si>
  <si>
    <t>Treviso</t>
  </si>
  <si>
    <t>TV</t>
  </si>
  <si>
    <t>Udine</t>
  </si>
  <si>
    <t>UD</t>
  </si>
  <si>
    <t>Varese</t>
  </si>
  <si>
    <t>VA</t>
  </si>
  <si>
    <t>Verbano Cusio Ossola</t>
  </si>
  <si>
    <t>VB</t>
  </si>
  <si>
    <t>Vercelli</t>
  </si>
  <si>
    <t>VC</t>
  </si>
  <si>
    <t>Venezia</t>
  </si>
  <si>
    <t>VE</t>
  </si>
  <si>
    <t>Vicenza</t>
  </si>
  <si>
    <t>VI</t>
  </si>
  <si>
    <t>Verona</t>
  </si>
  <si>
    <t>VR</t>
  </si>
  <si>
    <t>Viterbo</t>
  </si>
  <si>
    <t>VT</t>
  </si>
  <si>
    <t>Vibo Valentia</t>
  </si>
  <si>
    <t>VV</t>
  </si>
  <si>
    <t>Nazionale</t>
  </si>
  <si>
    <t>Profilo</t>
  </si>
  <si>
    <t>DSGA - Direttori Servizi Generali e Amministrativi</t>
  </si>
  <si>
    <t>CR - Addetti Aziende Agrarie</t>
  </si>
  <si>
    <t>Totale Nazionale</t>
  </si>
  <si>
    <t>Immissioni in ruolo</t>
  </si>
  <si>
    <t xml:space="preserve">Abruzzo </t>
  </si>
  <si>
    <t xml:space="preserve">Basilicata </t>
  </si>
  <si>
    <t xml:space="preserve">Campania </t>
  </si>
  <si>
    <t xml:space="preserve">Emilia Romagna </t>
  </si>
  <si>
    <t>Friuli V. G.</t>
  </si>
  <si>
    <t xml:space="preserve">Lazio </t>
  </si>
  <si>
    <t xml:space="preserve">Liguria </t>
  </si>
  <si>
    <t xml:space="preserve">Marche </t>
  </si>
  <si>
    <t xml:space="preserve">Molise </t>
  </si>
  <si>
    <t xml:space="preserve">Piemonte </t>
  </si>
  <si>
    <t xml:space="preserve">Puglia </t>
  </si>
  <si>
    <t xml:space="preserve">Sardegna </t>
  </si>
  <si>
    <t xml:space="preserve">Sicilia </t>
  </si>
  <si>
    <t xml:space="preserve">Toscana </t>
  </si>
  <si>
    <t xml:space="preserve">Umbria </t>
  </si>
  <si>
    <t xml:space="preserve">Veneto </t>
  </si>
  <si>
    <t>Lombardia</t>
  </si>
  <si>
    <t>Totale</t>
  </si>
  <si>
    <t xml:space="preserve">Numero Immissioni in ruolo </t>
  </si>
  <si>
    <t>Totale complessivo</t>
  </si>
  <si>
    <t xml:space="preserve">Trasformazione da tempo parziale a tempo pieno art. 7, c.10-sexies, DL n. 162 del 2019, Art. 58, c.5-quater, DL n. 69 del 2013 </t>
  </si>
  <si>
    <t xml:space="preserve">Numero immissioni in ruolo </t>
  </si>
  <si>
    <t>Totale immissioni in ruolo</t>
  </si>
  <si>
    <t>Disponibilità concorso</t>
  </si>
  <si>
    <t xml:space="preserve"> Art. 58, c. 5- quinquies- 6-bis, DL n. 69 del 2013</t>
  </si>
  <si>
    <t xml:space="preserve">Totale Immissioni in ruolo </t>
  </si>
  <si>
    <t xml:space="preserve">Totale immissioni in ruolo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</si>
</sst>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0">
    <xf numFmtId="0" fontId="0" fillId="0" borderId="0" xfId="0"/>
    <xf numFmtId="0" fontId="3" fillId="0" borderId="1" xfId="0" applyFont="1" applyBorder="1"/>
    <xf numFmtId="0" fontId="3" fillId="0" borderId="0" xfId="0" applyFont="1"/>
    <xf numFmtId="0" fontId="6" fillId="3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3" fillId="5" borderId="0" xfId="0" applyFont="1" applyFill="1"/>
    <xf numFmtId="3" fontId="7" fillId="0" borderId="1" xfId="0" applyNumberFormat="1" applyFont="1" applyBorder="1"/>
    <xf numFmtId="0" fontId="7" fillId="0" borderId="1" xfId="0" applyFont="1" applyBorder="1"/>
    <xf numFmtId="3" fontId="0" fillId="5" borderId="1" xfId="0" applyNumberFormat="1" applyFill="1" applyBorder="1"/>
    <xf numFmtId="0" fontId="0" fillId="0" borderId="1" xfId="0" applyBorder="1"/>
    <xf numFmtId="3" fontId="0" fillId="0" borderId="1" xfId="0" applyNumberFormat="1" applyBorder="1" applyAlignment="1">
      <alignment horizontal="right" vertical="center"/>
    </xf>
    <xf numFmtId="3" fontId="0" fillId="0" borderId="1" xfId="0" applyNumberFormat="1" applyBorder="1"/>
    <xf numFmtId="3" fontId="0" fillId="5" borderId="1" xfId="0" applyNumberFormat="1" applyFill="1" applyBorder="1" applyAlignment="1">
      <alignment horizontal="right" vertical="center"/>
    </xf>
    <xf numFmtId="3" fontId="8" fillId="0" borderId="1" xfId="0" applyNumberFormat="1" applyFont="1" applyBorder="1"/>
    <xf numFmtId="3" fontId="9" fillId="0" borderId="1" xfId="0" applyNumberFormat="1" applyFont="1" applyBorder="1"/>
    <xf numFmtId="0" fontId="9" fillId="0" borderId="1" xfId="0" applyFont="1" applyBorder="1"/>
    <xf numFmtId="0" fontId="10" fillId="5" borderId="0" xfId="0" applyFont="1" applyFill="1"/>
    <xf numFmtId="3" fontId="7" fillId="5" borderId="1" xfId="0" applyNumberFormat="1" applyFont="1" applyFill="1" applyBorder="1"/>
    <xf numFmtId="0" fontId="7" fillId="5" borderId="1" xfId="0" applyFont="1" applyFill="1" applyBorder="1"/>
    <xf numFmtId="3" fontId="5" fillId="3" borderId="1" xfId="0" applyNumberFormat="1" applyFont="1" applyFill="1" applyBorder="1"/>
    <xf numFmtId="3" fontId="5" fillId="4" borderId="1" xfId="0" applyNumberFormat="1" applyFont="1" applyFill="1" applyBorder="1"/>
    <xf numFmtId="3" fontId="6" fillId="4" borderId="1" xfId="0" applyNumberFormat="1" applyFont="1" applyFill="1" applyBorder="1"/>
    <xf numFmtId="0" fontId="3" fillId="6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0" fillId="0" borderId="3" xfId="0" applyBorder="1"/>
    <xf numFmtId="0" fontId="0" fillId="0" borderId="4" xfId="0" applyBorder="1"/>
    <xf numFmtId="0" fontId="11" fillId="3" borderId="1" xfId="0" applyFont="1" applyFill="1" applyBorder="1"/>
    <xf numFmtId="3" fontId="11" fillId="3" borderId="1" xfId="0" applyNumberFormat="1" applyFont="1" applyFill="1" applyBorder="1"/>
    <xf numFmtId="0" fontId="12" fillId="0" borderId="0" xfId="0" applyFont="1"/>
    <xf numFmtId="0" fontId="13" fillId="0" borderId="0" xfId="0" applyFont="1"/>
    <xf numFmtId="0" fontId="6" fillId="4" borderId="6" xfId="1" applyFont="1" applyFill="1" applyBorder="1" applyAlignment="1">
      <alignment horizontal="center" vertical="center" wrapText="1"/>
    </xf>
    <xf numFmtId="3" fontId="5" fillId="0" borderId="1" xfId="0" applyNumberFormat="1" applyFont="1" applyBorder="1"/>
    <xf numFmtId="3" fontId="7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/>
    <xf numFmtId="3" fontId="2" fillId="7" borderId="1" xfId="0" applyNumberFormat="1" applyFont="1" applyFill="1" applyBorder="1"/>
    <xf numFmtId="0" fontId="8" fillId="0" borderId="1" xfId="0" applyFont="1" applyBorder="1"/>
    <xf numFmtId="3" fontId="0" fillId="0" borderId="1" xfId="0" applyNumberFormat="1" applyFont="1" applyBorder="1"/>
    <xf numFmtId="3" fontId="7" fillId="5" borderId="1" xfId="0" applyNumberFormat="1" applyFont="1" applyFill="1" applyBorder="1" applyAlignment="1">
      <alignment horizontal="right"/>
    </xf>
    <xf numFmtId="3" fontId="0" fillId="0" borderId="1" xfId="0" applyNumberFormat="1" applyFont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 vertical="top" wrapText="1"/>
    </xf>
    <xf numFmtId="0" fontId="4" fillId="4" borderId="5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5" fillId="4" borderId="5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top" wrapText="1"/>
    </xf>
    <xf numFmtId="3" fontId="7" fillId="6" borderId="1" xfId="0" applyNumberFormat="1" applyFont="1" applyFill="1" applyBorder="1"/>
    <xf numFmtId="0" fontId="7" fillId="6" borderId="1" xfId="0" applyFont="1" applyFill="1" applyBorder="1"/>
    <xf numFmtId="3" fontId="0" fillId="6" borderId="1" xfId="0" applyNumberFormat="1" applyFill="1" applyBorder="1" applyAlignment="1">
      <alignment horizontal="right" vertical="center"/>
    </xf>
    <xf numFmtId="3" fontId="0" fillId="6" borderId="1" xfId="0" applyNumberFormat="1" applyFill="1" applyBorder="1"/>
    <xf numFmtId="0" fontId="0" fillId="6" borderId="1" xfId="0" applyFill="1" applyBorder="1"/>
    <xf numFmtId="3" fontId="7" fillId="6" borderId="1" xfId="0" applyNumberFormat="1" applyFont="1" applyFill="1" applyBorder="1" applyAlignment="1">
      <alignment horizontal="right"/>
    </xf>
    <xf numFmtId="3" fontId="2" fillId="6" borderId="1" xfId="0" applyNumberFormat="1" applyFont="1" applyFill="1" applyBorder="1"/>
    <xf numFmtId="3" fontId="5" fillId="6" borderId="1" xfId="0" applyNumberFormat="1" applyFont="1" applyFill="1" applyBorder="1" applyAlignment="1">
      <alignment horizontal="right"/>
    </xf>
    <xf numFmtId="3" fontId="0" fillId="6" borderId="1" xfId="0" applyNumberFormat="1" applyFont="1" applyFill="1" applyBorder="1" applyAlignment="1">
      <alignment horizontal="right" vertical="center"/>
    </xf>
    <xf numFmtId="3" fontId="0" fillId="6" borderId="1" xfId="0" applyNumberFormat="1" applyFont="1" applyFill="1" applyBorder="1"/>
  </cellXfs>
  <cellStyles count="2">
    <cellStyle name="40% - Colore 1" xfId="1" builtinId="3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"/>
  <sheetViews>
    <sheetView workbookViewId="0">
      <selection activeCell="C10" sqref="C10"/>
    </sheetView>
  </sheetViews>
  <sheetFormatPr defaultRowHeight="14.25" x14ac:dyDescent="0.45"/>
  <cols>
    <col min="1" max="1" width="42.1328125" customWidth="1"/>
    <col min="2" max="2" width="12.6640625" customWidth="1"/>
    <col min="3" max="3" width="10.6640625" customWidth="1"/>
    <col min="4" max="4" width="2.6640625" customWidth="1"/>
  </cols>
  <sheetData>
    <row r="1" spans="1:3" ht="39.950000000000003" customHeight="1" x14ac:dyDescent="0.45">
      <c r="A1" s="23" t="s">
        <v>232</v>
      </c>
      <c r="B1" s="23" t="s">
        <v>11</v>
      </c>
      <c r="C1" s="23" t="s">
        <v>236</v>
      </c>
    </row>
    <row r="2" spans="1:3" x14ac:dyDescent="0.45">
      <c r="A2" s="24" t="s">
        <v>233</v>
      </c>
      <c r="B2" s="11">
        <v>3378</v>
      </c>
      <c r="C2" s="8">
        <v>1985</v>
      </c>
    </row>
    <row r="3" spans="1:3" x14ac:dyDescent="0.45">
      <c r="A3" s="24" t="s">
        <v>1</v>
      </c>
      <c r="B3" s="11">
        <v>5075</v>
      </c>
      <c r="C3" s="8">
        <v>2428</v>
      </c>
    </row>
    <row r="4" spans="1:3" x14ac:dyDescent="0.45">
      <c r="A4" s="24" t="s">
        <v>2</v>
      </c>
      <c r="B4" s="11">
        <v>2123</v>
      </c>
      <c r="C4" s="8">
        <v>761</v>
      </c>
    </row>
    <row r="5" spans="1:3" x14ac:dyDescent="0.45">
      <c r="A5" s="24" t="s">
        <v>3</v>
      </c>
      <c r="B5" s="11">
        <v>14217</v>
      </c>
      <c r="C5" s="8">
        <v>6131</v>
      </c>
    </row>
    <row r="6" spans="1:3" x14ac:dyDescent="0.45">
      <c r="A6" s="24" t="s">
        <v>6</v>
      </c>
      <c r="B6" s="11">
        <v>144</v>
      </c>
      <c r="C6" s="8">
        <v>6</v>
      </c>
    </row>
    <row r="7" spans="1:3" x14ac:dyDescent="0.45">
      <c r="A7" s="24" t="s">
        <v>234</v>
      </c>
      <c r="B7" s="11">
        <v>112</v>
      </c>
      <c r="C7" s="8">
        <v>4</v>
      </c>
    </row>
    <row r="8" spans="1:3" x14ac:dyDescent="0.45">
      <c r="A8" s="24" t="s">
        <v>5</v>
      </c>
      <c r="B8" s="11">
        <v>97</v>
      </c>
      <c r="C8" s="8">
        <v>4</v>
      </c>
    </row>
    <row r="9" spans="1:3" x14ac:dyDescent="0.45">
      <c r="A9" s="24" t="s">
        <v>7</v>
      </c>
      <c r="B9" s="11">
        <v>29</v>
      </c>
      <c r="C9" s="8">
        <v>4</v>
      </c>
    </row>
    <row r="10" spans="1:3" ht="9.9499999999999993" customHeight="1" x14ac:dyDescent="0.45">
      <c r="A10" s="25"/>
      <c r="B10" s="26"/>
    </row>
    <row r="11" spans="1:3" s="29" customFormat="1" ht="15.75" x14ac:dyDescent="0.5">
      <c r="A11" s="27" t="s">
        <v>235</v>
      </c>
      <c r="B11" s="28">
        <f t="shared" ref="B11:C11" si="0">SUM(B2:B10)</f>
        <v>25175</v>
      </c>
      <c r="C11" s="28">
        <f t="shared" si="0"/>
        <v>11323</v>
      </c>
    </row>
    <row r="14" spans="1:3" x14ac:dyDescent="0.45">
      <c r="A14" s="3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Y549"/>
  <sheetViews>
    <sheetView tabSelected="1" topLeftCell="N1" zoomScale="75" zoomScaleNormal="75" workbookViewId="0">
      <selection activeCell="X102" sqref="X102"/>
    </sheetView>
  </sheetViews>
  <sheetFormatPr defaultColWidth="9.1328125" defaultRowHeight="13.5" x14ac:dyDescent="0.35"/>
  <cols>
    <col min="1" max="1" width="14.33203125" style="5" bestFit="1" customWidth="1"/>
    <col min="2" max="2" width="19.86328125" style="5" bestFit="1" customWidth="1"/>
    <col min="3" max="3" width="7.1328125" style="5" customWidth="1"/>
    <col min="4" max="4" width="12.33203125" style="5" customWidth="1"/>
    <col min="5" max="5" width="23" style="22" customWidth="1"/>
    <col min="6" max="6" width="10.6640625" style="22" customWidth="1"/>
    <col min="7" max="7" width="11.46484375" style="22" customWidth="1"/>
    <col min="8" max="8" width="12" style="5" customWidth="1"/>
    <col min="9" max="9" width="23.1328125" style="22" customWidth="1"/>
    <col min="10" max="10" width="10.33203125" style="22" customWidth="1"/>
    <col min="11" max="11" width="11.53125" style="22" customWidth="1"/>
    <col min="12" max="12" width="12.1328125" style="5" customWidth="1"/>
    <col min="13" max="13" width="11.6640625" style="5" customWidth="1"/>
    <col min="14" max="14" width="22.6640625" style="5" customWidth="1"/>
    <col min="15" max="15" width="9.86328125" style="5" customWidth="1"/>
    <col min="16" max="16" width="12" style="5" customWidth="1"/>
    <col min="17" max="17" width="13.86328125" style="5" customWidth="1"/>
    <col min="18" max="18" width="10.46484375" style="22" customWidth="1"/>
    <col min="19" max="19" width="12.33203125" style="5" customWidth="1"/>
    <col min="20" max="20" width="10.1328125" style="22" customWidth="1"/>
    <col min="21" max="21" width="12.1328125" style="5" customWidth="1"/>
    <col min="22" max="22" width="10.53125" style="22" customWidth="1"/>
    <col min="23" max="23" width="12.1328125" style="5" customWidth="1"/>
    <col min="24" max="24" width="11.1328125" style="22" customWidth="1"/>
    <col min="25" max="16384" width="9.1328125" style="5"/>
  </cols>
  <sheetData>
    <row r="1" spans="1:25" s="2" customFormat="1" ht="47.45" customHeight="1" x14ac:dyDescent="0.35">
      <c r="A1" s="1"/>
      <c r="B1" s="1"/>
      <c r="C1" s="1"/>
      <c r="D1" s="44" t="s">
        <v>1</v>
      </c>
      <c r="E1" s="44"/>
      <c r="F1" s="44"/>
      <c r="G1" s="45"/>
      <c r="H1" s="41" t="s">
        <v>2</v>
      </c>
      <c r="I1" s="41"/>
      <c r="J1" s="41"/>
      <c r="K1" s="42"/>
      <c r="L1" s="44" t="s">
        <v>3</v>
      </c>
      <c r="M1" s="44"/>
      <c r="N1" s="44"/>
      <c r="O1" s="44"/>
      <c r="P1" s="45"/>
      <c r="Q1" s="41" t="s">
        <v>4</v>
      </c>
      <c r="R1" s="42"/>
      <c r="S1" s="46" t="s">
        <v>5</v>
      </c>
      <c r="T1" s="47"/>
      <c r="U1" s="41" t="s">
        <v>6</v>
      </c>
      <c r="V1" s="42"/>
      <c r="W1" s="40" t="s">
        <v>7</v>
      </c>
      <c r="X1" s="40"/>
    </row>
    <row r="2" spans="1:25" ht="75.599999999999994" customHeight="1" x14ac:dyDescent="0.35">
      <c r="A2" s="3" t="s">
        <v>8</v>
      </c>
      <c r="B2" s="3" t="s">
        <v>9</v>
      </c>
      <c r="C2" s="3" t="s">
        <v>10</v>
      </c>
      <c r="D2" s="4" t="s">
        <v>11</v>
      </c>
      <c r="E2" s="4" t="s">
        <v>257</v>
      </c>
      <c r="F2" s="4" t="s">
        <v>258</v>
      </c>
      <c r="G2" s="4" t="s">
        <v>256</v>
      </c>
      <c r="H2" s="3" t="s">
        <v>11</v>
      </c>
      <c r="I2" s="3" t="s">
        <v>257</v>
      </c>
      <c r="J2" s="3" t="s">
        <v>258</v>
      </c>
      <c r="K2" s="3" t="s">
        <v>256</v>
      </c>
      <c r="L2" s="4" t="s">
        <v>11</v>
      </c>
      <c r="M2" s="4" t="s">
        <v>261</v>
      </c>
      <c r="N2" s="4" t="s">
        <v>257</v>
      </c>
      <c r="O2" s="4" t="s">
        <v>255</v>
      </c>
      <c r="P2" s="4" t="s">
        <v>256</v>
      </c>
      <c r="Q2" s="3" t="s">
        <v>11</v>
      </c>
      <c r="R2" s="3" t="s">
        <v>263</v>
      </c>
      <c r="S2" s="4" t="s">
        <v>11</v>
      </c>
      <c r="T2" s="4" t="s">
        <v>263</v>
      </c>
      <c r="U2" s="3" t="s">
        <v>11</v>
      </c>
      <c r="V2" s="3" t="s">
        <v>263</v>
      </c>
      <c r="W2" s="31" t="s">
        <v>11</v>
      </c>
      <c r="X2" s="4" t="s">
        <v>263</v>
      </c>
    </row>
    <row r="3" spans="1:25" ht="14.25" hidden="1" x14ac:dyDescent="0.45">
      <c r="A3" s="6" t="s">
        <v>23</v>
      </c>
      <c r="B3" s="7" t="s">
        <v>61</v>
      </c>
      <c r="C3" s="6" t="s">
        <v>62</v>
      </c>
      <c r="D3" s="10">
        <v>59</v>
      </c>
      <c r="E3" s="11">
        <v>0</v>
      </c>
      <c r="F3" s="11">
        <v>23</v>
      </c>
      <c r="G3" s="11">
        <v>23</v>
      </c>
      <c r="H3" s="12">
        <v>23</v>
      </c>
      <c r="I3" s="9">
        <v>0</v>
      </c>
      <c r="J3" s="11">
        <v>8</v>
      </c>
      <c r="K3" s="11">
        <v>8</v>
      </c>
      <c r="L3" s="10">
        <v>93</v>
      </c>
      <c r="M3" s="33"/>
      <c r="N3" s="33">
        <v>0</v>
      </c>
      <c r="O3" s="33">
        <v>39</v>
      </c>
      <c r="P3" s="33">
        <v>39</v>
      </c>
      <c r="Q3" s="10">
        <v>1</v>
      </c>
      <c r="R3" s="11">
        <v>0</v>
      </c>
      <c r="S3" s="10">
        <v>4</v>
      </c>
      <c r="T3" s="11">
        <v>0</v>
      </c>
      <c r="U3" s="10">
        <v>4</v>
      </c>
      <c r="V3" s="11">
        <v>0</v>
      </c>
      <c r="W3" s="10">
        <v>1</v>
      </c>
      <c r="X3" s="11">
        <v>0</v>
      </c>
      <c r="Y3"/>
    </row>
    <row r="4" spans="1:25" ht="14.25" hidden="1" x14ac:dyDescent="0.45">
      <c r="A4" s="6" t="s">
        <v>23</v>
      </c>
      <c r="B4" s="7" t="s">
        <v>24</v>
      </c>
      <c r="C4" s="6" t="s">
        <v>25</v>
      </c>
      <c r="D4" s="10">
        <v>56</v>
      </c>
      <c r="E4" s="11">
        <v>0</v>
      </c>
      <c r="F4" s="11">
        <v>22</v>
      </c>
      <c r="G4" s="11">
        <v>22</v>
      </c>
      <c r="H4" s="12">
        <v>18</v>
      </c>
      <c r="I4" s="9">
        <v>0</v>
      </c>
      <c r="J4" s="11">
        <v>6</v>
      </c>
      <c r="K4" s="11">
        <v>6</v>
      </c>
      <c r="L4" s="10">
        <v>52</v>
      </c>
      <c r="M4" s="33"/>
      <c r="N4" s="33">
        <v>2</v>
      </c>
      <c r="O4" s="33">
        <v>22</v>
      </c>
      <c r="P4" s="33">
        <v>24</v>
      </c>
      <c r="Q4" s="10">
        <v>1</v>
      </c>
      <c r="R4" s="11">
        <v>0</v>
      </c>
      <c r="S4" s="10">
        <v>2</v>
      </c>
      <c r="T4" s="11">
        <v>0</v>
      </c>
      <c r="U4" s="10">
        <v>1</v>
      </c>
      <c r="V4" s="11">
        <v>0</v>
      </c>
      <c r="W4" s="10">
        <v>0</v>
      </c>
      <c r="X4" s="11">
        <v>0</v>
      </c>
      <c r="Y4"/>
    </row>
    <row r="5" spans="1:25" ht="14.25" hidden="1" x14ac:dyDescent="0.45">
      <c r="A5" s="6" t="s">
        <v>23</v>
      </c>
      <c r="B5" s="7" t="s">
        <v>148</v>
      </c>
      <c r="C5" s="6" t="s">
        <v>149</v>
      </c>
      <c r="D5" s="10">
        <v>49</v>
      </c>
      <c r="E5" s="11">
        <v>1</v>
      </c>
      <c r="F5" s="11">
        <v>19</v>
      </c>
      <c r="G5" s="11">
        <v>20</v>
      </c>
      <c r="H5" s="12">
        <v>4</v>
      </c>
      <c r="I5" s="9">
        <v>0</v>
      </c>
      <c r="J5" s="11">
        <v>1</v>
      </c>
      <c r="K5" s="11">
        <v>1</v>
      </c>
      <c r="L5" s="10">
        <v>71</v>
      </c>
      <c r="M5" s="33"/>
      <c r="N5" s="33">
        <v>0</v>
      </c>
      <c r="O5" s="33">
        <v>30</v>
      </c>
      <c r="P5" s="33">
        <v>30</v>
      </c>
      <c r="Q5" s="10">
        <v>0</v>
      </c>
      <c r="R5" s="11">
        <v>0</v>
      </c>
      <c r="S5" s="10">
        <v>0</v>
      </c>
      <c r="T5" s="11">
        <v>0</v>
      </c>
      <c r="U5" s="10">
        <v>3</v>
      </c>
      <c r="V5" s="11">
        <v>0</v>
      </c>
      <c r="W5" s="10">
        <v>0</v>
      </c>
      <c r="X5" s="11">
        <v>0</v>
      </c>
      <c r="Y5"/>
    </row>
    <row r="6" spans="1:25" ht="15" hidden="1" customHeight="1" x14ac:dyDescent="0.45">
      <c r="A6" s="6" t="s">
        <v>23</v>
      </c>
      <c r="B6" s="7" t="s">
        <v>201</v>
      </c>
      <c r="C6" s="6" t="s">
        <v>202</v>
      </c>
      <c r="D6" s="10">
        <v>44</v>
      </c>
      <c r="E6" s="11">
        <v>0</v>
      </c>
      <c r="F6" s="11">
        <v>17</v>
      </c>
      <c r="G6" s="11">
        <v>17</v>
      </c>
      <c r="H6" s="12">
        <v>11</v>
      </c>
      <c r="I6" s="9">
        <v>0</v>
      </c>
      <c r="J6" s="11">
        <v>4</v>
      </c>
      <c r="K6" s="11">
        <v>4</v>
      </c>
      <c r="L6" s="10">
        <v>48</v>
      </c>
      <c r="M6" s="33"/>
      <c r="N6" s="33">
        <v>1</v>
      </c>
      <c r="O6" s="33">
        <v>20</v>
      </c>
      <c r="P6" s="33">
        <v>21</v>
      </c>
      <c r="Q6" s="10">
        <v>1</v>
      </c>
      <c r="R6" s="11">
        <v>0</v>
      </c>
      <c r="S6" s="10">
        <v>1</v>
      </c>
      <c r="T6" s="11">
        <v>0</v>
      </c>
      <c r="U6" s="10">
        <v>3</v>
      </c>
      <c r="V6" s="11">
        <v>0</v>
      </c>
      <c r="W6" s="10">
        <v>0</v>
      </c>
      <c r="X6" s="11">
        <v>0</v>
      </c>
      <c r="Y6"/>
    </row>
    <row r="7" spans="1:25" ht="14.25" hidden="1" x14ac:dyDescent="0.45">
      <c r="A7" s="14" t="s">
        <v>131</v>
      </c>
      <c r="B7" s="15" t="s">
        <v>132</v>
      </c>
      <c r="C7" s="14" t="s">
        <v>133</v>
      </c>
      <c r="D7" s="10">
        <v>9</v>
      </c>
      <c r="E7" s="11">
        <v>0</v>
      </c>
      <c r="F7" s="11">
        <v>4</v>
      </c>
      <c r="G7" s="11">
        <v>4</v>
      </c>
      <c r="H7" s="12">
        <v>13</v>
      </c>
      <c r="I7" s="9">
        <v>0</v>
      </c>
      <c r="J7" s="11">
        <v>5</v>
      </c>
      <c r="K7" s="11">
        <v>5</v>
      </c>
      <c r="L7" s="10">
        <v>36</v>
      </c>
      <c r="M7" s="33"/>
      <c r="N7" s="33">
        <v>0</v>
      </c>
      <c r="O7" s="33">
        <v>15</v>
      </c>
      <c r="P7" s="33">
        <v>15</v>
      </c>
      <c r="Q7" s="10">
        <v>3</v>
      </c>
      <c r="R7" s="11">
        <v>0</v>
      </c>
      <c r="S7" s="10">
        <v>1</v>
      </c>
      <c r="T7" s="11">
        <v>0</v>
      </c>
      <c r="U7" s="10">
        <v>2</v>
      </c>
      <c r="V7" s="11">
        <v>0</v>
      </c>
      <c r="W7" s="10">
        <v>1</v>
      </c>
      <c r="X7" s="11">
        <v>0</v>
      </c>
      <c r="Y7"/>
    </row>
    <row r="8" spans="1:25" ht="14.25" hidden="1" x14ac:dyDescent="0.45">
      <c r="A8" s="6" t="s">
        <v>131</v>
      </c>
      <c r="B8" s="7" t="s">
        <v>167</v>
      </c>
      <c r="C8" s="6" t="s">
        <v>168</v>
      </c>
      <c r="D8" s="10">
        <v>36</v>
      </c>
      <c r="E8" s="11">
        <v>0</v>
      </c>
      <c r="F8" s="11">
        <v>14</v>
      </c>
      <c r="G8" s="11">
        <v>14</v>
      </c>
      <c r="H8" s="12">
        <v>27</v>
      </c>
      <c r="I8" s="9">
        <v>0</v>
      </c>
      <c r="J8" s="11">
        <v>9</v>
      </c>
      <c r="K8" s="11">
        <v>9</v>
      </c>
      <c r="L8" s="10">
        <v>76</v>
      </c>
      <c r="M8" s="33"/>
      <c r="N8" s="33">
        <v>1</v>
      </c>
      <c r="O8" s="33">
        <v>32</v>
      </c>
      <c r="P8" s="33">
        <v>33</v>
      </c>
      <c r="Q8" s="10">
        <v>1</v>
      </c>
      <c r="R8" s="11">
        <v>0</v>
      </c>
      <c r="S8" s="10">
        <v>2</v>
      </c>
      <c r="T8" s="11">
        <v>0</v>
      </c>
      <c r="U8" s="10">
        <v>1</v>
      </c>
      <c r="V8" s="11">
        <v>0</v>
      </c>
      <c r="W8" s="10">
        <v>0</v>
      </c>
      <c r="X8" s="11">
        <v>0</v>
      </c>
      <c r="Y8"/>
    </row>
    <row r="9" spans="1:25" ht="14.25" hidden="1" x14ac:dyDescent="0.45">
      <c r="A9" s="6" t="s">
        <v>71</v>
      </c>
      <c r="B9" s="7" t="s">
        <v>76</v>
      </c>
      <c r="C9" s="6" t="s">
        <v>77</v>
      </c>
      <c r="D9" s="10">
        <v>18</v>
      </c>
      <c r="E9" s="11">
        <v>0</v>
      </c>
      <c r="F9" s="11">
        <v>7</v>
      </c>
      <c r="G9" s="11">
        <v>7</v>
      </c>
      <c r="H9" s="12">
        <v>9</v>
      </c>
      <c r="I9" s="9">
        <v>0</v>
      </c>
      <c r="J9" s="11">
        <v>3</v>
      </c>
      <c r="K9" s="11">
        <v>3</v>
      </c>
      <c r="L9" s="10">
        <v>68</v>
      </c>
      <c r="M9" s="33"/>
      <c r="N9" s="33">
        <v>2</v>
      </c>
      <c r="O9" s="33">
        <v>29</v>
      </c>
      <c r="P9" s="33">
        <v>31</v>
      </c>
      <c r="Q9" s="10">
        <v>0</v>
      </c>
      <c r="R9" s="11">
        <v>0</v>
      </c>
      <c r="S9" s="10">
        <v>5</v>
      </c>
      <c r="T9" s="11">
        <v>1</v>
      </c>
      <c r="U9" s="10">
        <v>3</v>
      </c>
      <c r="V9" s="11">
        <v>0</v>
      </c>
      <c r="W9" s="10">
        <v>2</v>
      </c>
      <c r="X9" s="11">
        <v>1</v>
      </c>
      <c r="Y9"/>
    </row>
    <row r="10" spans="1:25" ht="14.25" hidden="1" x14ac:dyDescent="0.45">
      <c r="A10" s="6" t="s">
        <v>71</v>
      </c>
      <c r="B10" s="7" t="s">
        <v>72</v>
      </c>
      <c r="C10" s="6" t="s">
        <v>73</v>
      </c>
      <c r="D10" s="10">
        <v>35</v>
      </c>
      <c r="E10" s="11">
        <v>0</v>
      </c>
      <c r="F10" s="11">
        <v>14</v>
      </c>
      <c r="G10" s="11">
        <v>14</v>
      </c>
      <c r="H10" s="12">
        <v>23</v>
      </c>
      <c r="I10" s="9">
        <v>0</v>
      </c>
      <c r="J10" s="11">
        <v>8</v>
      </c>
      <c r="K10" s="11">
        <v>8</v>
      </c>
      <c r="L10" s="10">
        <v>107</v>
      </c>
      <c r="M10" s="33"/>
      <c r="N10" s="33">
        <v>5</v>
      </c>
      <c r="O10" s="33">
        <v>45</v>
      </c>
      <c r="P10" s="33">
        <v>50</v>
      </c>
      <c r="Q10" s="10">
        <v>4</v>
      </c>
      <c r="R10" s="11">
        <v>0</v>
      </c>
      <c r="S10" s="10">
        <v>4</v>
      </c>
      <c r="T10" s="11">
        <v>0</v>
      </c>
      <c r="U10" s="10">
        <v>4</v>
      </c>
      <c r="V10" s="11">
        <v>0</v>
      </c>
      <c r="W10" s="10">
        <v>2</v>
      </c>
      <c r="X10" s="11">
        <v>1</v>
      </c>
      <c r="Y10"/>
    </row>
    <row r="11" spans="1:25" ht="14.25" hidden="1" x14ac:dyDescent="0.45">
      <c r="A11" s="6" t="s">
        <v>71</v>
      </c>
      <c r="B11" s="7" t="s">
        <v>103</v>
      </c>
      <c r="C11" s="6" t="s">
        <v>104</v>
      </c>
      <c r="D11" s="10">
        <v>15</v>
      </c>
      <c r="E11" s="11">
        <v>1</v>
      </c>
      <c r="F11" s="11">
        <v>6</v>
      </c>
      <c r="G11" s="11">
        <v>7</v>
      </c>
      <c r="H11" s="12">
        <v>18</v>
      </c>
      <c r="I11" s="9">
        <v>0</v>
      </c>
      <c r="J11" s="11">
        <v>6</v>
      </c>
      <c r="K11" s="11">
        <v>6</v>
      </c>
      <c r="L11" s="10">
        <v>7</v>
      </c>
      <c r="M11" s="33"/>
      <c r="N11" s="33">
        <v>1</v>
      </c>
      <c r="O11" s="33">
        <v>3</v>
      </c>
      <c r="P11" s="33">
        <v>4</v>
      </c>
      <c r="Q11" s="10">
        <v>2</v>
      </c>
      <c r="R11" s="11">
        <v>0</v>
      </c>
      <c r="S11" s="10">
        <v>0</v>
      </c>
      <c r="T11" s="11">
        <v>0</v>
      </c>
      <c r="U11" s="10">
        <v>0</v>
      </c>
      <c r="V11" s="11">
        <v>0</v>
      </c>
      <c r="W11" s="10">
        <v>0</v>
      </c>
      <c r="X11" s="11">
        <v>0</v>
      </c>
      <c r="Y11"/>
    </row>
    <row r="12" spans="1:25" ht="14.25" hidden="1" x14ac:dyDescent="0.45">
      <c r="A12" s="6" t="s">
        <v>71</v>
      </c>
      <c r="B12" s="7" t="s">
        <v>171</v>
      </c>
      <c r="C12" s="6" t="s">
        <v>172</v>
      </c>
      <c r="D12" s="10">
        <v>5</v>
      </c>
      <c r="E12" s="11">
        <v>23</v>
      </c>
      <c r="F12" s="11">
        <v>0</v>
      </c>
      <c r="G12" s="11">
        <v>23</v>
      </c>
      <c r="H12" s="12">
        <v>7</v>
      </c>
      <c r="I12" s="9">
        <v>0</v>
      </c>
      <c r="J12" s="11">
        <v>2</v>
      </c>
      <c r="K12" s="11">
        <v>2</v>
      </c>
      <c r="L12" s="10">
        <v>45</v>
      </c>
      <c r="M12" s="33"/>
      <c r="N12" s="33">
        <v>1</v>
      </c>
      <c r="O12" s="33">
        <v>19</v>
      </c>
      <c r="P12" s="33">
        <v>20</v>
      </c>
      <c r="Q12" s="10">
        <v>1</v>
      </c>
      <c r="R12" s="11">
        <v>0</v>
      </c>
      <c r="S12" s="10">
        <v>1</v>
      </c>
      <c r="T12" s="11">
        <v>0</v>
      </c>
      <c r="U12" s="10">
        <v>0</v>
      </c>
      <c r="V12" s="11">
        <v>0</v>
      </c>
      <c r="W12" s="10">
        <v>1</v>
      </c>
      <c r="X12" s="11">
        <v>0</v>
      </c>
      <c r="Y12"/>
    </row>
    <row r="13" spans="1:25" ht="14.25" hidden="1" x14ac:dyDescent="0.45">
      <c r="A13" s="6" t="s">
        <v>71</v>
      </c>
      <c r="B13" s="7" t="s">
        <v>229</v>
      </c>
      <c r="C13" s="6" t="s">
        <v>230</v>
      </c>
      <c r="D13" s="10">
        <v>5</v>
      </c>
      <c r="E13" s="11">
        <v>0</v>
      </c>
      <c r="F13" s="11">
        <v>2</v>
      </c>
      <c r="G13" s="11">
        <v>2</v>
      </c>
      <c r="H13" s="12">
        <v>4</v>
      </c>
      <c r="I13" s="9">
        <v>0</v>
      </c>
      <c r="J13" s="11">
        <v>1</v>
      </c>
      <c r="K13" s="11">
        <v>1</v>
      </c>
      <c r="L13" s="10">
        <v>25</v>
      </c>
      <c r="M13" s="33"/>
      <c r="N13" s="33">
        <v>0</v>
      </c>
      <c r="O13" s="33">
        <v>11</v>
      </c>
      <c r="P13" s="33">
        <v>11</v>
      </c>
      <c r="Q13" s="10">
        <v>0</v>
      </c>
      <c r="R13" s="11">
        <v>0</v>
      </c>
      <c r="S13" s="10">
        <v>0</v>
      </c>
      <c r="T13" s="11">
        <v>0</v>
      </c>
      <c r="U13" s="10">
        <v>1</v>
      </c>
      <c r="V13" s="11">
        <v>0</v>
      </c>
      <c r="W13" s="10">
        <v>1</v>
      </c>
      <c r="X13" s="11">
        <v>0</v>
      </c>
      <c r="Y13"/>
    </row>
    <row r="14" spans="1:25" ht="14.25" hidden="1" x14ac:dyDescent="0.45">
      <c r="A14" s="6" t="s">
        <v>31</v>
      </c>
      <c r="B14" s="7" t="s">
        <v>32</v>
      </c>
      <c r="C14" s="6" t="s">
        <v>33</v>
      </c>
      <c r="D14" s="10">
        <v>8</v>
      </c>
      <c r="E14" s="11">
        <v>2</v>
      </c>
      <c r="F14" s="11">
        <v>3</v>
      </c>
      <c r="G14" s="11">
        <v>5</v>
      </c>
      <c r="H14" s="12">
        <v>4</v>
      </c>
      <c r="I14" s="9">
        <v>0</v>
      </c>
      <c r="J14" s="11">
        <v>1</v>
      </c>
      <c r="K14" s="11">
        <v>1</v>
      </c>
      <c r="L14" s="10">
        <v>43</v>
      </c>
      <c r="M14" s="33"/>
      <c r="N14" s="33">
        <v>1</v>
      </c>
      <c r="O14" s="33">
        <v>18</v>
      </c>
      <c r="P14" s="33">
        <v>19</v>
      </c>
      <c r="Q14" s="10">
        <v>0</v>
      </c>
      <c r="R14" s="11">
        <v>0</v>
      </c>
      <c r="S14" s="10">
        <v>2</v>
      </c>
      <c r="T14" s="11">
        <v>0</v>
      </c>
      <c r="U14" s="10">
        <v>0</v>
      </c>
      <c r="V14" s="11">
        <v>0</v>
      </c>
      <c r="W14" s="10">
        <v>0</v>
      </c>
      <c r="X14" s="11">
        <v>0</v>
      </c>
      <c r="Y14"/>
    </row>
    <row r="15" spans="1:25" ht="14.25" hidden="1" x14ac:dyDescent="0.45">
      <c r="A15" s="6" t="s">
        <v>31</v>
      </c>
      <c r="B15" s="7" t="s">
        <v>44</v>
      </c>
      <c r="C15" s="6" t="s">
        <v>45</v>
      </c>
      <c r="D15" s="10">
        <v>14</v>
      </c>
      <c r="E15" s="11">
        <v>0</v>
      </c>
      <c r="F15" s="11">
        <v>6</v>
      </c>
      <c r="G15" s="11">
        <v>6</v>
      </c>
      <c r="H15" s="12">
        <v>5</v>
      </c>
      <c r="I15" s="9">
        <v>0</v>
      </c>
      <c r="J15" s="11">
        <v>2</v>
      </c>
      <c r="K15" s="11">
        <v>2</v>
      </c>
      <c r="L15" s="10">
        <v>60</v>
      </c>
      <c r="M15" s="33"/>
      <c r="N15" s="33">
        <v>0</v>
      </c>
      <c r="O15" s="33">
        <v>25</v>
      </c>
      <c r="P15" s="33">
        <v>25</v>
      </c>
      <c r="Q15" s="10">
        <v>1</v>
      </c>
      <c r="R15" s="11">
        <v>0</v>
      </c>
      <c r="S15" s="10">
        <v>2</v>
      </c>
      <c r="T15" s="11">
        <v>0</v>
      </c>
      <c r="U15" s="10">
        <v>2</v>
      </c>
      <c r="V15" s="11">
        <v>0</v>
      </c>
      <c r="W15" s="10">
        <v>0</v>
      </c>
      <c r="X15" s="11">
        <v>0</v>
      </c>
      <c r="Y15"/>
    </row>
    <row r="16" spans="1:25" ht="14.25" hidden="1" x14ac:dyDescent="0.45">
      <c r="A16" s="6" t="s">
        <v>31</v>
      </c>
      <c r="B16" s="7" t="s">
        <v>59</v>
      </c>
      <c r="C16" s="6" t="s">
        <v>60</v>
      </c>
      <c r="D16" s="10">
        <v>27</v>
      </c>
      <c r="E16" s="11">
        <v>19</v>
      </c>
      <c r="F16" s="11">
        <v>9</v>
      </c>
      <c r="G16" s="11">
        <v>28</v>
      </c>
      <c r="H16" s="12">
        <v>11</v>
      </c>
      <c r="I16" s="9">
        <v>0</v>
      </c>
      <c r="J16" s="11">
        <v>4</v>
      </c>
      <c r="K16" s="11">
        <v>4</v>
      </c>
      <c r="L16" s="10">
        <v>88</v>
      </c>
      <c r="M16" s="33"/>
      <c r="N16" s="33">
        <v>0</v>
      </c>
      <c r="O16" s="33">
        <v>37</v>
      </c>
      <c r="P16" s="33">
        <v>37</v>
      </c>
      <c r="Q16" s="10">
        <v>2</v>
      </c>
      <c r="R16" s="11">
        <v>0</v>
      </c>
      <c r="S16" s="10">
        <v>1</v>
      </c>
      <c r="T16" s="11">
        <v>0</v>
      </c>
      <c r="U16" s="10">
        <v>1</v>
      </c>
      <c r="V16" s="11">
        <v>0</v>
      </c>
      <c r="W16" s="10">
        <v>0</v>
      </c>
      <c r="X16" s="11">
        <v>0</v>
      </c>
      <c r="Y16"/>
    </row>
    <row r="17" spans="1:25" ht="14.25" hidden="1" x14ac:dyDescent="0.45">
      <c r="A17" s="6" t="s">
        <v>31</v>
      </c>
      <c r="B17" s="7" t="s">
        <v>134</v>
      </c>
      <c r="C17" s="6" t="s">
        <v>135</v>
      </c>
      <c r="D17" s="10">
        <v>63</v>
      </c>
      <c r="E17" s="11">
        <v>19</v>
      </c>
      <c r="F17" s="11">
        <v>23</v>
      </c>
      <c r="G17" s="11">
        <v>42</v>
      </c>
      <c r="H17" s="12">
        <v>33</v>
      </c>
      <c r="I17" s="9">
        <v>1</v>
      </c>
      <c r="J17" s="11">
        <v>11</v>
      </c>
      <c r="K17" s="11">
        <v>12</v>
      </c>
      <c r="L17" s="10">
        <v>330</v>
      </c>
      <c r="M17" s="33"/>
      <c r="N17" s="33">
        <v>18</v>
      </c>
      <c r="O17" s="33">
        <v>139</v>
      </c>
      <c r="P17" s="33">
        <v>157</v>
      </c>
      <c r="Q17" s="10">
        <v>3</v>
      </c>
      <c r="R17" s="11">
        <v>0</v>
      </c>
      <c r="S17" s="10">
        <v>3</v>
      </c>
      <c r="T17" s="11">
        <v>0</v>
      </c>
      <c r="U17" s="10">
        <v>0</v>
      </c>
      <c r="V17" s="11">
        <v>0</v>
      </c>
      <c r="W17" s="10">
        <v>0</v>
      </c>
      <c r="X17" s="11">
        <v>0</v>
      </c>
      <c r="Y17"/>
    </row>
    <row r="18" spans="1:25" ht="14.25" hidden="1" x14ac:dyDescent="0.45">
      <c r="A18" s="6" t="s">
        <v>31</v>
      </c>
      <c r="B18" s="7" t="s">
        <v>185</v>
      </c>
      <c r="C18" s="6" t="s">
        <v>186</v>
      </c>
      <c r="D18" s="10">
        <v>18</v>
      </c>
      <c r="E18" s="11">
        <v>23</v>
      </c>
      <c r="F18" s="11">
        <v>7</v>
      </c>
      <c r="G18" s="11">
        <v>30</v>
      </c>
      <c r="H18" s="12">
        <v>19</v>
      </c>
      <c r="I18" s="9">
        <v>2</v>
      </c>
      <c r="J18" s="11">
        <v>7</v>
      </c>
      <c r="K18" s="11">
        <v>9</v>
      </c>
      <c r="L18" s="10">
        <v>217</v>
      </c>
      <c r="M18" s="33"/>
      <c r="N18" s="33">
        <v>0</v>
      </c>
      <c r="O18" s="33">
        <v>91</v>
      </c>
      <c r="P18" s="33">
        <v>91</v>
      </c>
      <c r="Q18" s="10">
        <v>0</v>
      </c>
      <c r="R18" s="11">
        <v>0</v>
      </c>
      <c r="S18" s="10">
        <v>0</v>
      </c>
      <c r="T18" s="11">
        <v>0</v>
      </c>
      <c r="U18" s="10">
        <v>1</v>
      </c>
      <c r="V18" s="11">
        <v>0</v>
      </c>
      <c r="W18" s="10">
        <v>1</v>
      </c>
      <c r="X18" s="11">
        <v>0</v>
      </c>
      <c r="Y18"/>
    </row>
    <row r="19" spans="1:25" ht="14.25" hidden="1" x14ac:dyDescent="0.45">
      <c r="A19" s="6" t="s">
        <v>46</v>
      </c>
      <c r="B19" s="7" t="s">
        <v>47</v>
      </c>
      <c r="C19" s="6" t="s">
        <v>48</v>
      </c>
      <c r="D19" s="10">
        <v>90</v>
      </c>
      <c r="E19" s="11">
        <v>0</v>
      </c>
      <c r="F19" s="11">
        <v>35</v>
      </c>
      <c r="G19" s="11">
        <v>35</v>
      </c>
      <c r="H19" s="12">
        <v>14</v>
      </c>
      <c r="I19" s="9">
        <v>0</v>
      </c>
      <c r="J19" s="11">
        <v>5</v>
      </c>
      <c r="K19" s="11">
        <v>5</v>
      </c>
      <c r="L19" s="10">
        <v>315</v>
      </c>
      <c r="M19" s="33"/>
      <c r="N19" s="33">
        <v>0</v>
      </c>
      <c r="O19" s="33">
        <v>132</v>
      </c>
      <c r="P19" s="33">
        <v>132</v>
      </c>
      <c r="Q19" s="10">
        <v>0</v>
      </c>
      <c r="R19" s="11">
        <v>0</v>
      </c>
      <c r="S19" s="10">
        <v>0</v>
      </c>
      <c r="T19" s="11">
        <v>0</v>
      </c>
      <c r="U19" s="10">
        <v>0</v>
      </c>
      <c r="V19" s="11">
        <v>0</v>
      </c>
      <c r="W19" s="10">
        <v>0</v>
      </c>
      <c r="X19" s="11">
        <v>0</v>
      </c>
      <c r="Y19"/>
    </row>
    <row r="20" spans="1:25" ht="14.25" hidden="1" x14ac:dyDescent="0.45">
      <c r="A20" s="6" t="s">
        <v>46</v>
      </c>
      <c r="B20" s="7" t="s">
        <v>80</v>
      </c>
      <c r="C20" s="6" t="s">
        <v>81</v>
      </c>
      <c r="D20" s="10">
        <v>28</v>
      </c>
      <c r="E20" s="11">
        <v>0</v>
      </c>
      <c r="F20" s="11">
        <v>11</v>
      </c>
      <c r="G20" s="11">
        <v>11</v>
      </c>
      <c r="H20" s="12">
        <v>12</v>
      </c>
      <c r="I20" s="9">
        <v>0</v>
      </c>
      <c r="J20" s="11">
        <v>4</v>
      </c>
      <c r="K20" s="11">
        <v>4</v>
      </c>
      <c r="L20" s="10">
        <v>106</v>
      </c>
      <c r="M20" s="33"/>
      <c r="N20" s="33">
        <v>0</v>
      </c>
      <c r="O20" s="33">
        <v>45</v>
      </c>
      <c r="P20" s="33">
        <v>45</v>
      </c>
      <c r="Q20" s="10">
        <v>1</v>
      </c>
      <c r="R20" s="11">
        <v>0</v>
      </c>
      <c r="S20" s="10">
        <v>0</v>
      </c>
      <c r="T20" s="11">
        <v>0</v>
      </c>
      <c r="U20" s="10">
        <v>0</v>
      </c>
      <c r="V20" s="11">
        <v>0</v>
      </c>
      <c r="W20" s="10">
        <v>0</v>
      </c>
      <c r="X20" s="11">
        <v>0</v>
      </c>
      <c r="Y20"/>
    </row>
    <row r="21" spans="1:25" ht="14.25" hidden="1" x14ac:dyDescent="0.45">
      <c r="A21" s="6" t="s">
        <v>46</v>
      </c>
      <c r="B21" s="7" t="s">
        <v>86</v>
      </c>
      <c r="C21" s="6" t="s">
        <v>87</v>
      </c>
      <c r="D21" s="10">
        <v>30</v>
      </c>
      <c r="E21" s="11">
        <v>0</v>
      </c>
      <c r="F21" s="11">
        <v>12</v>
      </c>
      <c r="G21" s="11">
        <v>12</v>
      </c>
      <c r="H21" s="12">
        <v>11</v>
      </c>
      <c r="I21" s="9">
        <v>0</v>
      </c>
      <c r="J21" s="11">
        <v>4</v>
      </c>
      <c r="K21" s="11">
        <v>4</v>
      </c>
      <c r="L21" s="10">
        <v>124</v>
      </c>
      <c r="M21" s="33"/>
      <c r="N21" s="33">
        <v>0</v>
      </c>
      <c r="O21" s="33">
        <v>52</v>
      </c>
      <c r="P21" s="33">
        <v>52</v>
      </c>
      <c r="Q21" s="10">
        <v>2</v>
      </c>
      <c r="R21" s="11">
        <v>0</v>
      </c>
      <c r="S21" s="10">
        <v>1</v>
      </c>
      <c r="T21" s="11">
        <v>0</v>
      </c>
      <c r="U21" s="10">
        <v>0</v>
      </c>
      <c r="V21" s="11">
        <v>0</v>
      </c>
      <c r="W21" s="10">
        <v>0</v>
      </c>
      <c r="X21" s="11">
        <v>0</v>
      </c>
      <c r="Y21"/>
    </row>
    <row r="22" spans="1:25" ht="14.25" hidden="1" x14ac:dyDescent="0.45">
      <c r="A22" s="6" t="s">
        <v>46</v>
      </c>
      <c r="B22" s="7" t="s">
        <v>127</v>
      </c>
      <c r="C22" s="6" t="s">
        <v>128</v>
      </c>
      <c r="D22" s="10">
        <v>66</v>
      </c>
      <c r="E22" s="11">
        <v>0</v>
      </c>
      <c r="F22" s="11">
        <v>26</v>
      </c>
      <c r="G22" s="11">
        <v>26</v>
      </c>
      <c r="H22" s="12">
        <v>25</v>
      </c>
      <c r="I22" s="9">
        <v>0</v>
      </c>
      <c r="J22" s="11">
        <v>9</v>
      </c>
      <c r="K22" s="11">
        <v>9</v>
      </c>
      <c r="L22" s="10">
        <v>241</v>
      </c>
      <c r="M22" s="33"/>
      <c r="N22" s="33">
        <v>0</v>
      </c>
      <c r="O22" s="33">
        <v>101</v>
      </c>
      <c r="P22" s="33">
        <v>101</v>
      </c>
      <c r="Q22" s="10">
        <v>2</v>
      </c>
      <c r="R22" s="11">
        <v>0</v>
      </c>
      <c r="S22" s="10">
        <v>0</v>
      </c>
      <c r="T22" s="11">
        <v>0</v>
      </c>
      <c r="U22" s="10">
        <v>0</v>
      </c>
      <c r="V22" s="11">
        <v>0</v>
      </c>
      <c r="W22" s="10">
        <v>0</v>
      </c>
      <c r="X22" s="11">
        <v>0</v>
      </c>
      <c r="Y22"/>
    </row>
    <row r="23" spans="1:25" ht="14.25" hidden="1" x14ac:dyDescent="0.45">
      <c r="A23" s="6" t="s">
        <v>46</v>
      </c>
      <c r="B23" s="7" t="s">
        <v>159</v>
      </c>
      <c r="C23" s="6" t="s">
        <v>160</v>
      </c>
      <c r="D23" s="10">
        <v>39</v>
      </c>
      <c r="E23" s="11">
        <v>0</v>
      </c>
      <c r="F23" s="11">
        <v>15</v>
      </c>
      <c r="G23" s="11">
        <v>15</v>
      </c>
      <c r="H23" s="12">
        <v>10</v>
      </c>
      <c r="I23" s="9">
        <v>0</v>
      </c>
      <c r="J23" s="11">
        <v>3</v>
      </c>
      <c r="K23" s="11">
        <v>3</v>
      </c>
      <c r="L23" s="10">
        <v>146</v>
      </c>
      <c r="M23" s="33"/>
      <c r="N23" s="33">
        <v>0</v>
      </c>
      <c r="O23" s="33">
        <v>61</v>
      </c>
      <c r="P23" s="33">
        <v>61</v>
      </c>
      <c r="Q23" s="10">
        <v>2</v>
      </c>
      <c r="R23" s="11">
        <v>0</v>
      </c>
      <c r="S23" s="10">
        <v>3</v>
      </c>
      <c r="T23" s="11">
        <v>0</v>
      </c>
      <c r="U23" s="10">
        <v>7</v>
      </c>
      <c r="V23" s="11">
        <v>1</v>
      </c>
      <c r="W23" s="10">
        <v>1</v>
      </c>
      <c r="X23" s="11">
        <v>0</v>
      </c>
      <c r="Y23"/>
    </row>
    <row r="24" spans="1:25" ht="14.25" hidden="1" x14ac:dyDescent="0.45">
      <c r="A24" s="6" t="s">
        <v>46</v>
      </c>
      <c r="B24" s="7" t="s">
        <v>144</v>
      </c>
      <c r="C24" s="6" t="s">
        <v>145</v>
      </c>
      <c r="D24" s="10">
        <v>21</v>
      </c>
      <c r="E24" s="11">
        <v>0</v>
      </c>
      <c r="F24" s="11">
        <v>8</v>
      </c>
      <c r="G24" s="11">
        <v>8</v>
      </c>
      <c r="H24" s="12">
        <v>17</v>
      </c>
      <c r="I24" s="9">
        <v>0</v>
      </c>
      <c r="J24" s="11">
        <v>6</v>
      </c>
      <c r="K24" s="11">
        <v>6</v>
      </c>
      <c r="L24" s="10">
        <v>108</v>
      </c>
      <c r="M24" s="33"/>
      <c r="N24" s="33">
        <v>0</v>
      </c>
      <c r="O24" s="33">
        <v>45</v>
      </c>
      <c r="P24" s="33">
        <v>45</v>
      </c>
      <c r="Q24" s="10">
        <v>1</v>
      </c>
      <c r="R24" s="11">
        <v>0</v>
      </c>
      <c r="S24" s="10">
        <v>0</v>
      </c>
      <c r="T24" s="11">
        <v>0</v>
      </c>
      <c r="U24" s="10">
        <v>0</v>
      </c>
      <c r="V24" s="11">
        <v>0</v>
      </c>
      <c r="W24" s="10">
        <v>0</v>
      </c>
      <c r="X24" s="11">
        <v>0</v>
      </c>
      <c r="Y24"/>
    </row>
    <row r="25" spans="1:25" ht="14.25" hidden="1" x14ac:dyDescent="0.45">
      <c r="A25" s="6" t="s">
        <v>46</v>
      </c>
      <c r="B25" s="7" t="s">
        <v>169</v>
      </c>
      <c r="C25" s="6" t="s">
        <v>170</v>
      </c>
      <c r="D25" s="10">
        <v>35</v>
      </c>
      <c r="E25" s="11">
        <v>0</v>
      </c>
      <c r="F25" s="11">
        <v>14</v>
      </c>
      <c r="G25" s="11">
        <v>14</v>
      </c>
      <c r="H25" s="12">
        <v>14</v>
      </c>
      <c r="I25" s="9">
        <v>0</v>
      </c>
      <c r="J25" s="11">
        <v>5</v>
      </c>
      <c r="K25" s="11">
        <v>5</v>
      </c>
      <c r="L25" s="10">
        <v>107</v>
      </c>
      <c r="M25" s="33"/>
      <c r="N25" s="33">
        <v>0</v>
      </c>
      <c r="O25" s="33">
        <v>45</v>
      </c>
      <c r="P25" s="33">
        <v>45</v>
      </c>
      <c r="Q25" s="10">
        <v>2</v>
      </c>
      <c r="R25" s="11">
        <v>0</v>
      </c>
      <c r="S25" s="10">
        <v>0</v>
      </c>
      <c r="T25" s="11">
        <v>0</v>
      </c>
      <c r="U25" s="10">
        <v>0</v>
      </c>
      <c r="V25" s="11">
        <v>0</v>
      </c>
      <c r="W25" s="10">
        <v>0</v>
      </c>
      <c r="X25" s="11">
        <v>0</v>
      </c>
      <c r="Y25"/>
    </row>
    <row r="26" spans="1:25" ht="14.25" hidden="1" x14ac:dyDescent="0.45">
      <c r="A26" s="6" t="s">
        <v>46</v>
      </c>
      <c r="B26" s="7" t="s">
        <v>173</v>
      </c>
      <c r="C26" s="6" t="s">
        <v>174</v>
      </c>
      <c r="D26" s="10">
        <v>44</v>
      </c>
      <c r="E26" s="11">
        <v>0</v>
      </c>
      <c r="F26" s="11">
        <v>17</v>
      </c>
      <c r="G26" s="11">
        <v>17</v>
      </c>
      <c r="H26" s="12">
        <v>19</v>
      </c>
      <c r="I26" s="9">
        <v>0</v>
      </c>
      <c r="J26" s="11">
        <v>7</v>
      </c>
      <c r="K26" s="11">
        <v>7</v>
      </c>
      <c r="L26" s="10">
        <v>154</v>
      </c>
      <c r="M26" s="33"/>
      <c r="N26" s="33">
        <v>0</v>
      </c>
      <c r="O26" s="33">
        <v>65</v>
      </c>
      <c r="P26" s="33">
        <v>65</v>
      </c>
      <c r="Q26" s="10">
        <v>1</v>
      </c>
      <c r="R26" s="11">
        <v>0</v>
      </c>
      <c r="S26" s="10">
        <v>1</v>
      </c>
      <c r="T26" s="11">
        <v>0</v>
      </c>
      <c r="U26" s="10">
        <v>0</v>
      </c>
      <c r="V26" s="11">
        <v>0</v>
      </c>
      <c r="W26" s="10">
        <v>0</v>
      </c>
      <c r="X26" s="11">
        <v>0</v>
      </c>
      <c r="Y26"/>
    </row>
    <row r="27" spans="1:25" ht="14.25" hidden="1" x14ac:dyDescent="0.45">
      <c r="A27" s="6" t="s">
        <v>46</v>
      </c>
      <c r="B27" s="7" t="s">
        <v>181</v>
      </c>
      <c r="C27" s="6" t="s">
        <v>182</v>
      </c>
      <c r="D27" s="10">
        <v>33</v>
      </c>
      <c r="E27" s="11">
        <v>0</v>
      </c>
      <c r="F27" s="11">
        <v>13</v>
      </c>
      <c r="G27" s="11">
        <v>13</v>
      </c>
      <c r="H27" s="12">
        <v>3</v>
      </c>
      <c r="I27" s="9">
        <v>0</v>
      </c>
      <c r="J27" s="11">
        <v>1</v>
      </c>
      <c r="K27" s="11">
        <v>1</v>
      </c>
      <c r="L27" s="10">
        <v>106</v>
      </c>
      <c r="M27" s="33"/>
      <c r="N27" s="33">
        <v>0</v>
      </c>
      <c r="O27" s="33">
        <v>45</v>
      </c>
      <c r="P27" s="33">
        <v>45</v>
      </c>
      <c r="Q27" s="10">
        <v>0</v>
      </c>
      <c r="R27" s="11">
        <v>0</v>
      </c>
      <c r="S27" s="10">
        <v>0</v>
      </c>
      <c r="T27" s="11">
        <v>0</v>
      </c>
      <c r="U27" s="10">
        <v>0</v>
      </c>
      <c r="V27" s="11">
        <v>0</v>
      </c>
      <c r="W27" s="10">
        <v>0</v>
      </c>
      <c r="X27" s="11">
        <v>0</v>
      </c>
      <c r="Y27"/>
    </row>
    <row r="28" spans="1:25" ht="14.25" hidden="1" x14ac:dyDescent="0.45">
      <c r="A28" s="6" t="s">
        <v>94</v>
      </c>
      <c r="B28" s="7" t="s">
        <v>95</v>
      </c>
      <c r="C28" s="6" t="s">
        <v>96</v>
      </c>
      <c r="D28" s="10">
        <v>11</v>
      </c>
      <c r="E28" s="11">
        <v>0</v>
      </c>
      <c r="F28" s="11">
        <v>4</v>
      </c>
      <c r="G28" s="11">
        <v>4</v>
      </c>
      <c r="H28" s="12">
        <v>8</v>
      </c>
      <c r="I28" s="9">
        <v>0</v>
      </c>
      <c r="J28" s="11">
        <v>3</v>
      </c>
      <c r="K28" s="11">
        <v>3</v>
      </c>
      <c r="L28" s="10">
        <v>44</v>
      </c>
      <c r="M28" s="33"/>
      <c r="N28" s="33">
        <v>0</v>
      </c>
      <c r="O28" s="33">
        <v>19</v>
      </c>
      <c r="P28" s="33">
        <v>19</v>
      </c>
      <c r="Q28" s="10">
        <v>0</v>
      </c>
      <c r="R28" s="11">
        <v>0</v>
      </c>
      <c r="S28" s="10">
        <v>0</v>
      </c>
      <c r="T28" s="11">
        <v>0</v>
      </c>
      <c r="U28" s="10">
        <v>0</v>
      </c>
      <c r="V28" s="11">
        <v>0</v>
      </c>
      <c r="W28" s="10">
        <v>0</v>
      </c>
      <c r="X28" s="11">
        <v>0</v>
      </c>
      <c r="Y28"/>
    </row>
    <row r="29" spans="1:25" ht="14.25" hidden="1" x14ac:dyDescent="0.45">
      <c r="A29" s="6" t="s">
        <v>94</v>
      </c>
      <c r="B29" s="7" t="s">
        <v>155</v>
      </c>
      <c r="C29" s="6" t="s">
        <v>156</v>
      </c>
      <c r="D29" s="10">
        <v>32</v>
      </c>
      <c r="E29" s="11">
        <v>0</v>
      </c>
      <c r="F29" s="11">
        <v>13</v>
      </c>
      <c r="G29" s="11">
        <v>13</v>
      </c>
      <c r="H29" s="12">
        <v>13</v>
      </c>
      <c r="I29" s="9">
        <v>0</v>
      </c>
      <c r="J29" s="11">
        <v>5</v>
      </c>
      <c r="K29" s="11">
        <v>5</v>
      </c>
      <c r="L29" s="10">
        <v>63</v>
      </c>
      <c r="M29" s="33"/>
      <c r="N29" s="33">
        <v>0</v>
      </c>
      <c r="O29" s="33">
        <v>26</v>
      </c>
      <c r="P29" s="33">
        <v>26</v>
      </c>
      <c r="Q29" s="10">
        <v>0</v>
      </c>
      <c r="R29" s="11">
        <v>0</v>
      </c>
      <c r="S29" s="10">
        <v>0</v>
      </c>
      <c r="T29" s="11">
        <v>0</v>
      </c>
      <c r="U29" s="10">
        <v>0</v>
      </c>
      <c r="V29" s="11">
        <v>0</v>
      </c>
      <c r="W29" s="10">
        <v>0</v>
      </c>
      <c r="X29" s="11">
        <v>0</v>
      </c>
      <c r="Y29"/>
    </row>
    <row r="30" spans="1:25" ht="14.25" hidden="1" x14ac:dyDescent="0.45">
      <c r="A30" s="6" t="s">
        <v>94</v>
      </c>
      <c r="B30" s="7" t="s">
        <v>209</v>
      </c>
      <c r="C30" s="6" t="s">
        <v>210</v>
      </c>
      <c r="D30" s="10">
        <v>17</v>
      </c>
      <c r="E30" s="11">
        <v>0</v>
      </c>
      <c r="F30" s="11">
        <v>7</v>
      </c>
      <c r="G30" s="11">
        <v>7</v>
      </c>
      <c r="H30" s="12">
        <v>4</v>
      </c>
      <c r="I30" s="9">
        <v>0</v>
      </c>
      <c r="J30" s="11">
        <v>1</v>
      </c>
      <c r="K30" s="11">
        <v>1</v>
      </c>
      <c r="L30" s="10">
        <v>35</v>
      </c>
      <c r="M30" s="33"/>
      <c r="N30" s="33">
        <v>0</v>
      </c>
      <c r="O30" s="33">
        <v>15</v>
      </c>
      <c r="P30" s="33">
        <v>15</v>
      </c>
      <c r="Q30" s="10">
        <v>0</v>
      </c>
      <c r="R30" s="11">
        <v>0</v>
      </c>
      <c r="S30" s="10">
        <v>0</v>
      </c>
      <c r="T30" s="11">
        <v>0</v>
      </c>
      <c r="U30" s="10">
        <v>0</v>
      </c>
      <c r="V30" s="11">
        <v>0</v>
      </c>
      <c r="W30" s="10">
        <v>0</v>
      </c>
      <c r="X30" s="11">
        <v>0</v>
      </c>
      <c r="Y30"/>
    </row>
    <row r="31" spans="1:25" ht="14.25" hidden="1" x14ac:dyDescent="0.45">
      <c r="A31" s="6" t="s">
        <v>94</v>
      </c>
      <c r="B31" s="7" t="s">
        <v>213</v>
      </c>
      <c r="C31" s="6" t="s">
        <v>214</v>
      </c>
      <c r="D31" s="10">
        <v>39</v>
      </c>
      <c r="E31" s="11">
        <v>0</v>
      </c>
      <c r="F31" s="11">
        <v>15</v>
      </c>
      <c r="G31" s="11">
        <v>15</v>
      </c>
      <c r="H31" s="12">
        <v>38</v>
      </c>
      <c r="I31" s="9">
        <v>0</v>
      </c>
      <c r="J31" s="11">
        <v>13</v>
      </c>
      <c r="K31" s="11">
        <v>13</v>
      </c>
      <c r="L31" s="10">
        <v>133</v>
      </c>
      <c r="M31" s="33"/>
      <c r="N31" s="33">
        <v>0</v>
      </c>
      <c r="O31" s="33">
        <v>56</v>
      </c>
      <c r="P31" s="33">
        <v>56</v>
      </c>
      <c r="Q31" s="10">
        <v>1</v>
      </c>
      <c r="R31" s="11">
        <v>0</v>
      </c>
      <c r="S31" s="10">
        <v>2</v>
      </c>
      <c r="T31" s="11">
        <v>0</v>
      </c>
      <c r="U31" s="10">
        <v>6</v>
      </c>
      <c r="V31" s="11">
        <v>1</v>
      </c>
      <c r="W31" s="10">
        <v>0</v>
      </c>
      <c r="X31" s="11">
        <v>0</v>
      </c>
      <c r="Y31"/>
    </row>
    <row r="32" spans="1:25" ht="14.25" hidden="1" x14ac:dyDescent="0.45">
      <c r="A32" s="6" t="s">
        <v>88</v>
      </c>
      <c r="B32" s="7" t="s">
        <v>89</v>
      </c>
      <c r="C32" s="6" t="s">
        <v>90</v>
      </c>
      <c r="D32" s="10">
        <v>60</v>
      </c>
      <c r="E32" s="11">
        <v>10</v>
      </c>
      <c r="F32" s="11">
        <v>24</v>
      </c>
      <c r="G32" s="11">
        <v>34</v>
      </c>
      <c r="H32" s="12">
        <v>22</v>
      </c>
      <c r="I32" s="9">
        <v>0</v>
      </c>
      <c r="J32" s="11">
        <v>8</v>
      </c>
      <c r="K32" s="11">
        <v>8</v>
      </c>
      <c r="L32" s="10">
        <v>98</v>
      </c>
      <c r="M32" s="33"/>
      <c r="N32" s="33">
        <v>1</v>
      </c>
      <c r="O32" s="33">
        <v>41</v>
      </c>
      <c r="P32" s="33">
        <v>42</v>
      </c>
      <c r="Q32" s="10">
        <v>0</v>
      </c>
      <c r="R32" s="11">
        <v>0</v>
      </c>
      <c r="S32" s="10">
        <v>3</v>
      </c>
      <c r="T32" s="11">
        <v>0</v>
      </c>
      <c r="U32" s="10">
        <v>0</v>
      </c>
      <c r="V32" s="11">
        <v>0</v>
      </c>
      <c r="W32" s="10">
        <v>0</v>
      </c>
      <c r="X32" s="11">
        <v>0</v>
      </c>
      <c r="Y32"/>
    </row>
    <row r="33" spans="1:25" ht="14.25" hidden="1" x14ac:dyDescent="0.45">
      <c r="A33" s="6" t="s">
        <v>88</v>
      </c>
      <c r="B33" s="7" t="s">
        <v>113</v>
      </c>
      <c r="C33" s="6" t="s">
        <v>114</v>
      </c>
      <c r="D33" s="10">
        <v>66</v>
      </c>
      <c r="E33" s="11">
        <v>3</v>
      </c>
      <c r="F33" s="11">
        <v>25</v>
      </c>
      <c r="G33" s="11">
        <v>28</v>
      </c>
      <c r="H33" s="12">
        <v>14</v>
      </c>
      <c r="I33" s="9">
        <v>0</v>
      </c>
      <c r="J33" s="11">
        <v>5</v>
      </c>
      <c r="K33" s="11">
        <v>5</v>
      </c>
      <c r="L33" s="10">
        <v>141</v>
      </c>
      <c r="M33" s="33"/>
      <c r="N33" s="33">
        <v>0</v>
      </c>
      <c r="O33" s="33">
        <v>59</v>
      </c>
      <c r="P33" s="33">
        <v>59</v>
      </c>
      <c r="Q33" s="10">
        <v>4</v>
      </c>
      <c r="R33" s="11">
        <v>1</v>
      </c>
      <c r="S33" s="10">
        <v>2</v>
      </c>
      <c r="T33" s="11">
        <v>0</v>
      </c>
      <c r="U33" s="10">
        <v>1</v>
      </c>
      <c r="V33" s="11">
        <v>0</v>
      </c>
      <c r="W33" s="10">
        <v>1</v>
      </c>
      <c r="X33" s="11">
        <v>0</v>
      </c>
      <c r="Y33"/>
    </row>
    <row r="34" spans="1:25" ht="14.25" hidden="1" x14ac:dyDescent="0.45">
      <c r="A34" s="6" t="s">
        <v>88</v>
      </c>
      <c r="B34" s="7" t="s">
        <v>177</v>
      </c>
      <c r="C34" s="6" t="s">
        <v>178</v>
      </c>
      <c r="D34" s="10">
        <v>14</v>
      </c>
      <c r="E34" s="11">
        <v>9</v>
      </c>
      <c r="F34" s="11">
        <v>6</v>
      </c>
      <c r="G34" s="11">
        <v>15</v>
      </c>
      <c r="H34" s="12">
        <v>11</v>
      </c>
      <c r="I34" s="9">
        <v>0</v>
      </c>
      <c r="J34" s="11">
        <v>4</v>
      </c>
      <c r="K34" s="11">
        <v>4</v>
      </c>
      <c r="L34" s="10">
        <v>34</v>
      </c>
      <c r="M34" s="33"/>
      <c r="N34" s="33">
        <v>2</v>
      </c>
      <c r="O34" s="33">
        <v>14</v>
      </c>
      <c r="P34" s="33">
        <v>16</v>
      </c>
      <c r="Q34" s="10">
        <v>0</v>
      </c>
      <c r="R34" s="11">
        <v>0</v>
      </c>
      <c r="S34" s="10">
        <v>0</v>
      </c>
      <c r="T34" s="11">
        <v>0</v>
      </c>
      <c r="U34" s="10">
        <v>0</v>
      </c>
      <c r="V34" s="11">
        <v>0</v>
      </c>
      <c r="W34" s="10">
        <v>0</v>
      </c>
      <c r="X34" s="11">
        <v>0</v>
      </c>
      <c r="Y34"/>
    </row>
    <row r="35" spans="1:25" ht="14.25" hidden="1" x14ac:dyDescent="0.45">
      <c r="A35" s="6" t="s">
        <v>88</v>
      </c>
      <c r="B35" s="7" t="s">
        <v>179</v>
      </c>
      <c r="C35" s="6" t="s">
        <v>180</v>
      </c>
      <c r="D35" s="10">
        <v>529</v>
      </c>
      <c r="E35" s="11">
        <v>31</v>
      </c>
      <c r="F35" s="11">
        <v>205</v>
      </c>
      <c r="G35" s="11">
        <v>236</v>
      </c>
      <c r="H35" s="12">
        <v>130</v>
      </c>
      <c r="I35" s="9">
        <v>0</v>
      </c>
      <c r="J35" s="11">
        <v>47</v>
      </c>
      <c r="K35" s="11">
        <v>47</v>
      </c>
      <c r="L35" s="10">
        <v>743</v>
      </c>
      <c r="M35" s="33"/>
      <c r="N35" s="33">
        <v>0</v>
      </c>
      <c r="O35" s="33">
        <v>314</v>
      </c>
      <c r="P35" s="33">
        <v>314</v>
      </c>
      <c r="Q35" s="10">
        <v>4</v>
      </c>
      <c r="R35" s="11">
        <v>1</v>
      </c>
      <c r="S35" s="10">
        <v>5</v>
      </c>
      <c r="T35" s="11">
        <v>1</v>
      </c>
      <c r="U35" s="10">
        <v>8</v>
      </c>
      <c r="V35" s="11">
        <v>1</v>
      </c>
      <c r="W35" s="10">
        <v>1</v>
      </c>
      <c r="X35" s="11">
        <v>0</v>
      </c>
      <c r="Y35"/>
    </row>
    <row r="36" spans="1:25" ht="14.25" hidden="1" x14ac:dyDescent="0.45">
      <c r="A36" s="6" t="s">
        <v>88</v>
      </c>
      <c r="B36" s="7" t="s">
        <v>227</v>
      </c>
      <c r="C36" s="6" t="s">
        <v>228</v>
      </c>
      <c r="D36" s="10">
        <v>38</v>
      </c>
      <c r="E36" s="11">
        <v>0</v>
      </c>
      <c r="F36" s="11">
        <v>15</v>
      </c>
      <c r="G36" s="11">
        <v>15</v>
      </c>
      <c r="H36" s="12">
        <v>15</v>
      </c>
      <c r="I36" s="9">
        <v>0</v>
      </c>
      <c r="J36" s="11">
        <v>5</v>
      </c>
      <c r="K36" s="11">
        <v>5</v>
      </c>
      <c r="L36" s="10">
        <v>107</v>
      </c>
      <c r="M36" s="33"/>
      <c r="N36" s="33">
        <v>0</v>
      </c>
      <c r="O36" s="33">
        <v>45</v>
      </c>
      <c r="P36" s="33">
        <v>45</v>
      </c>
      <c r="Q36" s="10">
        <v>0</v>
      </c>
      <c r="R36" s="11">
        <v>0</v>
      </c>
      <c r="S36" s="10">
        <v>0</v>
      </c>
      <c r="T36" s="11">
        <v>0</v>
      </c>
      <c r="U36" s="10">
        <v>0</v>
      </c>
      <c r="V36" s="11">
        <v>0</v>
      </c>
      <c r="W36" s="10">
        <v>0</v>
      </c>
      <c r="X36" s="11">
        <v>0</v>
      </c>
      <c r="Y36"/>
    </row>
    <row r="37" spans="1:25" ht="14.25" hidden="1" x14ac:dyDescent="0.45">
      <c r="A37" s="6" t="s">
        <v>91</v>
      </c>
      <c r="B37" s="7" t="s">
        <v>92</v>
      </c>
      <c r="C37" s="6" t="s">
        <v>93</v>
      </c>
      <c r="D37" s="10">
        <v>68</v>
      </c>
      <c r="E37" s="11">
        <v>0</v>
      </c>
      <c r="F37" s="11">
        <v>27</v>
      </c>
      <c r="G37" s="11">
        <v>27</v>
      </c>
      <c r="H37" s="12">
        <v>30</v>
      </c>
      <c r="I37" s="9">
        <v>0</v>
      </c>
      <c r="J37" s="11">
        <v>10</v>
      </c>
      <c r="K37" s="11">
        <v>10</v>
      </c>
      <c r="L37" s="10">
        <v>238</v>
      </c>
      <c r="M37" s="33"/>
      <c r="N37" s="33">
        <v>0</v>
      </c>
      <c r="O37" s="33">
        <v>100</v>
      </c>
      <c r="P37" s="33">
        <v>100</v>
      </c>
      <c r="Q37" s="10">
        <v>0</v>
      </c>
      <c r="R37" s="11">
        <v>0</v>
      </c>
      <c r="S37" s="10">
        <v>2</v>
      </c>
      <c r="T37" s="11">
        <v>0</v>
      </c>
      <c r="U37" s="10">
        <v>1</v>
      </c>
      <c r="V37" s="11">
        <v>0</v>
      </c>
      <c r="W37" s="10">
        <v>0</v>
      </c>
      <c r="X37" s="11">
        <v>0</v>
      </c>
      <c r="Y37"/>
    </row>
    <row r="38" spans="1:25" ht="14.25" hidden="1" x14ac:dyDescent="0.45">
      <c r="A38" s="6" t="s">
        <v>91</v>
      </c>
      <c r="B38" s="7" t="s">
        <v>99</v>
      </c>
      <c r="C38" s="6" t="s">
        <v>100</v>
      </c>
      <c r="D38" s="10">
        <v>12</v>
      </c>
      <c r="E38" s="11">
        <v>0</v>
      </c>
      <c r="F38" s="11">
        <v>5</v>
      </c>
      <c r="G38" s="11">
        <v>5</v>
      </c>
      <c r="H38" s="12">
        <v>7</v>
      </c>
      <c r="I38" s="9">
        <v>0</v>
      </c>
      <c r="J38" s="11">
        <v>2</v>
      </c>
      <c r="K38" s="11">
        <v>2</v>
      </c>
      <c r="L38" s="10">
        <v>46</v>
      </c>
      <c r="M38" s="33"/>
      <c r="N38" s="33">
        <v>0</v>
      </c>
      <c r="O38" s="33">
        <v>19</v>
      </c>
      <c r="P38" s="33">
        <v>19</v>
      </c>
      <c r="Q38" s="10">
        <v>0</v>
      </c>
      <c r="R38" s="11">
        <v>0</v>
      </c>
      <c r="S38" s="10">
        <v>1</v>
      </c>
      <c r="T38" s="11">
        <v>0</v>
      </c>
      <c r="U38" s="10">
        <v>0</v>
      </c>
      <c r="V38" s="11">
        <v>0</v>
      </c>
      <c r="W38" s="10">
        <v>0</v>
      </c>
      <c r="X38" s="11">
        <v>0</v>
      </c>
      <c r="Y38"/>
    </row>
    <row r="39" spans="1:25" ht="14.25" hidden="1" x14ac:dyDescent="0.45">
      <c r="A39" s="6" t="s">
        <v>91</v>
      </c>
      <c r="B39" s="7" t="s">
        <v>191</v>
      </c>
      <c r="C39" s="6" t="s">
        <v>192</v>
      </c>
      <c r="D39" s="10">
        <v>12</v>
      </c>
      <c r="E39" s="11">
        <v>0</v>
      </c>
      <c r="F39" s="11">
        <v>5</v>
      </c>
      <c r="G39" s="11">
        <v>5</v>
      </c>
      <c r="H39" s="12">
        <v>13</v>
      </c>
      <c r="I39" s="9">
        <v>0</v>
      </c>
      <c r="J39" s="11">
        <v>5</v>
      </c>
      <c r="K39" s="11">
        <v>5</v>
      </c>
      <c r="L39" s="10">
        <v>53</v>
      </c>
      <c r="M39" s="33"/>
      <c r="N39" s="33">
        <v>0</v>
      </c>
      <c r="O39" s="33">
        <v>22</v>
      </c>
      <c r="P39" s="33">
        <v>22</v>
      </c>
      <c r="Q39" s="10">
        <v>1</v>
      </c>
      <c r="R39" s="11">
        <v>0</v>
      </c>
      <c r="S39" s="10">
        <v>0</v>
      </c>
      <c r="T39" s="11">
        <v>0</v>
      </c>
      <c r="U39" s="10">
        <v>0</v>
      </c>
      <c r="V39" s="11">
        <v>0</v>
      </c>
      <c r="W39" s="10">
        <v>0</v>
      </c>
      <c r="X39" s="11">
        <v>0</v>
      </c>
      <c r="Y39"/>
    </row>
    <row r="40" spans="1:25" ht="14.25" hidden="1" x14ac:dyDescent="0.45">
      <c r="A40" s="6" t="s">
        <v>91</v>
      </c>
      <c r="B40" s="7" t="s">
        <v>197</v>
      </c>
      <c r="C40" s="6" t="s">
        <v>198</v>
      </c>
      <c r="D40" s="10">
        <v>24</v>
      </c>
      <c r="E40" s="11">
        <v>0</v>
      </c>
      <c r="F40" s="11">
        <v>9</v>
      </c>
      <c r="G40" s="11">
        <v>9</v>
      </c>
      <c r="H40" s="12">
        <v>11</v>
      </c>
      <c r="I40" s="9">
        <v>0</v>
      </c>
      <c r="J40" s="11">
        <v>4</v>
      </c>
      <c r="K40" s="11">
        <v>4</v>
      </c>
      <c r="L40" s="10">
        <v>65</v>
      </c>
      <c r="M40" s="33"/>
      <c r="N40" s="33">
        <v>0</v>
      </c>
      <c r="O40" s="33">
        <v>27</v>
      </c>
      <c r="P40" s="33">
        <v>27</v>
      </c>
      <c r="Q40" s="10">
        <v>0</v>
      </c>
      <c r="R40" s="11">
        <v>0</v>
      </c>
      <c r="S40" s="10">
        <v>0</v>
      </c>
      <c r="T40" s="11">
        <v>0</v>
      </c>
      <c r="U40" s="10">
        <v>0</v>
      </c>
      <c r="V40" s="11">
        <v>0</v>
      </c>
      <c r="W40" s="10">
        <v>0</v>
      </c>
      <c r="X40" s="11">
        <v>0</v>
      </c>
      <c r="Y40"/>
    </row>
    <row r="41" spans="1:25" ht="14.25" hidden="1" x14ac:dyDescent="0.45">
      <c r="A41" s="6" t="s">
        <v>253</v>
      </c>
      <c r="B41" s="7" t="s">
        <v>37</v>
      </c>
      <c r="C41" s="6" t="s">
        <v>38</v>
      </c>
      <c r="D41" s="10">
        <v>85</v>
      </c>
      <c r="E41" s="11">
        <v>0</v>
      </c>
      <c r="F41" s="11">
        <v>33</v>
      </c>
      <c r="G41" s="11">
        <v>33</v>
      </c>
      <c r="H41" s="12">
        <v>42</v>
      </c>
      <c r="I41" s="9">
        <v>0</v>
      </c>
      <c r="J41" s="11">
        <v>15</v>
      </c>
      <c r="K41" s="11">
        <v>15</v>
      </c>
      <c r="L41" s="10">
        <v>326</v>
      </c>
      <c r="M41" s="33"/>
      <c r="N41" s="33">
        <v>0</v>
      </c>
      <c r="O41" s="33">
        <v>137</v>
      </c>
      <c r="P41" s="33">
        <v>137</v>
      </c>
      <c r="Q41" s="10">
        <v>3</v>
      </c>
      <c r="R41" s="11">
        <v>0</v>
      </c>
      <c r="S41" s="10">
        <v>3</v>
      </c>
      <c r="T41" s="11">
        <v>0</v>
      </c>
      <c r="U41" s="10">
        <v>2</v>
      </c>
      <c r="V41" s="11">
        <v>0</v>
      </c>
      <c r="W41" s="10">
        <v>1</v>
      </c>
      <c r="X41" s="11">
        <v>0</v>
      </c>
    </row>
    <row r="42" spans="1:25" ht="14.25" hidden="1" x14ac:dyDescent="0.45">
      <c r="A42" s="6" t="s">
        <v>253</v>
      </c>
      <c r="B42" s="7" t="s">
        <v>51</v>
      </c>
      <c r="C42" s="6" t="s">
        <v>52</v>
      </c>
      <c r="D42" s="10">
        <v>184</v>
      </c>
      <c r="E42" s="11">
        <v>0</v>
      </c>
      <c r="F42" s="11">
        <v>72</v>
      </c>
      <c r="G42" s="11">
        <v>72</v>
      </c>
      <c r="H42" s="12">
        <v>62</v>
      </c>
      <c r="I42" s="9">
        <v>0</v>
      </c>
      <c r="J42" s="11">
        <v>21</v>
      </c>
      <c r="K42" s="11">
        <v>21</v>
      </c>
      <c r="L42" s="10">
        <v>309</v>
      </c>
      <c r="M42" s="33"/>
      <c r="N42" s="33">
        <v>0</v>
      </c>
      <c r="O42" s="33">
        <v>130</v>
      </c>
      <c r="P42" s="33">
        <v>130</v>
      </c>
      <c r="Q42" s="10">
        <v>2</v>
      </c>
      <c r="R42" s="11">
        <v>0</v>
      </c>
      <c r="S42" s="10">
        <v>0</v>
      </c>
      <c r="T42" s="11">
        <v>0</v>
      </c>
      <c r="U42" s="10">
        <v>1</v>
      </c>
      <c r="V42" s="11">
        <v>0</v>
      </c>
      <c r="W42" s="10">
        <v>0</v>
      </c>
      <c r="X42" s="11">
        <v>0</v>
      </c>
    </row>
    <row r="43" spans="1:25" ht="14.25" hidden="1" x14ac:dyDescent="0.45">
      <c r="A43" s="6" t="s">
        <v>253</v>
      </c>
      <c r="B43" s="7" t="s">
        <v>67</v>
      </c>
      <c r="C43" s="6" t="s">
        <v>68</v>
      </c>
      <c r="D43" s="10">
        <v>59</v>
      </c>
      <c r="E43" s="11">
        <v>0</v>
      </c>
      <c r="F43" s="11">
        <v>23</v>
      </c>
      <c r="G43" s="11">
        <v>23</v>
      </c>
      <c r="H43" s="12">
        <v>23</v>
      </c>
      <c r="I43" s="9">
        <v>0</v>
      </c>
      <c r="J43" s="11">
        <v>8</v>
      </c>
      <c r="K43" s="11">
        <v>8</v>
      </c>
      <c r="L43" s="10">
        <v>121</v>
      </c>
      <c r="M43" s="33"/>
      <c r="N43" s="33">
        <v>0</v>
      </c>
      <c r="O43" s="33">
        <v>51</v>
      </c>
      <c r="P43" s="33">
        <v>51</v>
      </c>
      <c r="Q43" s="10">
        <v>0</v>
      </c>
      <c r="R43" s="11">
        <v>0</v>
      </c>
      <c r="S43" s="10">
        <v>0</v>
      </c>
      <c r="T43" s="11">
        <v>0</v>
      </c>
      <c r="U43" s="10">
        <v>0</v>
      </c>
      <c r="V43" s="11">
        <v>0</v>
      </c>
      <c r="W43" s="10">
        <v>0</v>
      </c>
      <c r="X43" s="11">
        <v>0</v>
      </c>
    </row>
    <row r="44" spans="1:25" ht="14.25" hidden="1" x14ac:dyDescent="0.45">
      <c r="A44" s="6" t="s">
        <v>253</v>
      </c>
      <c r="B44" s="7" t="s">
        <v>69</v>
      </c>
      <c r="C44" s="6" t="s">
        <v>70</v>
      </c>
      <c r="D44" s="10">
        <v>28</v>
      </c>
      <c r="E44" s="11">
        <v>0</v>
      </c>
      <c r="F44" s="11">
        <v>11</v>
      </c>
      <c r="G44" s="11">
        <v>11</v>
      </c>
      <c r="H44" s="12">
        <v>22</v>
      </c>
      <c r="I44" s="9">
        <v>0</v>
      </c>
      <c r="J44" s="11">
        <v>8</v>
      </c>
      <c r="K44" s="11">
        <v>8</v>
      </c>
      <c r="L44" s="10">
        <v>120</v>
      </c>
      <c r="M44" s="33"/>
      <c r="N44" s="33">
        <v>0</v>
      </c>
      <c r="O44" s="33">
        <v>50</v>
      </c>
      <c r="P44" s="33">
        <v>50</v>
      </c>
      <c r="Q44" s="10">
        <v>2</v>
      </c>
      <c r="R44" s="11">
        <v>0</v>
      </c>
      <c r="S44" s="10">
        <v>0</v>
      </c>
      <c r="T44" s="11">
        <v>0</v>
      </c>
      <c r="U44" s="10">
        <v>1</v>
      </c>
      <c r="V44" s="11">
        <v>0</v>
      </c>
      <c r="W44" s="10">
        <v>0</v>
      </c>
      <c r="X44" s="11">
        <v>0</v>
      </c>
    </row>
    <row r="45" spans="1:25" ht="14.25" hidden="1" x14ac:dyDescent="0.45">
      <c r="A45" s="6" t="s">
        <v>253</v>
      </c>
      <c r="B45" s="7" t="s">
        <v>105</v>
      </c>
      <c r="C45" s="6" t="s">
        <v>106</v>
      </c>
      <c r="D45" s="10">
        <v>28</v>
      </c>
      <c r="E45" s="11">
        <v>0</v>
      </c>
      <c r="F45" s="11">
        <v>11</v>
      </c>
      <c r="G45" s="11">
        <v>11</v>
      </c>
      <c r="H45" s="12">
        <v>18</v>
      </c>
      <c r="I45" s="9">
        <v>0</v>
      </c>
      <c r="J45" s="11">
        <v>6</v>
      </c>
      <c r="K45" s="11">
        <v>6</v>
      </c>
      <c r="L45" s="10">
        <v>103</v>
      </c>
      <c r="M45" s="33"/>
      <c r="N45" s="33">
        <v>0</v>
      </c>
      <c r="O45" s="33">
        <v>43</v>
      </c>
      <c r="P45" s="33">
        <v>43</v>
      </c>
      <c r="Q45" s="10">
        <v>0</v>
      </c>
      <c r="R45" s="11">
        <v>0</v>
      </c>
      <c r="S45" s="10">
        <v>0</v>
      </c>
      <c r="T45" s="11">
        <v>0</v>
      </c>
      <c r="U45" s="10">
        <v>0</v>
      </c>
      <c r="V45" s="11">
        <v>0</v>
      </c>
      <c r="W45" s="10">
        <v>0</v>
      </c>
      <c r="X45" s="11">
        <v>0</v>
      </c>
    </row>
    <row r="46" spans="1:25" ht="14.25" hidden="1" x14ac:dyDescent="0.45">
      <c r="A46" s="6" t="s">
        <v>253</v>
      </c>
      <c r="B46" s="7" t="s">
        <v>111</v>
      </c>
      <c r="C46" s="6" t="s">
        <v>112</v>
      </c>
      <c r="D46" s="10">
        <v>37</v>
      </c>
      <c r="E46" s="11">
        <v>0</v>
      </c>
      <c r="F46" s="11">
        <v>15</v>
      </c>
      <c r="G46" s="11">
        <v>15</v>
      </c>
      <c r="H46" s="12">
        <v>9</v>
      </c>
      <c r="I46" s="9">
        <v>0</v>
      </c>
      <c r="J46" s="11">
        <v>3</v>
      </c>
      <c r="K46" s="11">
        <v>3</v>
      </c>
      <c r="L46" s="10">
        <v>53</v>
      </c>
      <c r="M46" s="33"/>
      <c r="N46" s="33">
        <v>0</v>
      </c>
      <c r="O46" s="33">
        <v>22</v>
      </c>
      <c r="P46" s="33">
        <v>22</v>
      </c>
      <c r="Q46" s="10">
        <v>2</v>
      </c>
      <c r="R46" s="11">
        <v>0</v>
      </c>
      <c r="S46" s="10">
        <v>1</v>
      </c>
      <c r="T46" s="11">
        <v>0</v>
      </c>
      <c r="U46" s="10">
        <v>0</v>
      </c>
      <c r="V46" s="11">
        <v>0</v>
      </c>
      <c r="W46" s="10">
        <v>0</v>
      </c>
      <c r="X46" s="11">
        <v>0</v>
      </c>
    </row>
    <row r="47" spans="1:25" ht="14.25" hidden="1" x14ac:dyDescent="0.45">
      <c r="A47" s="6" t="s">
        <v>253</v>
      </c>
      <c r="B47" s="7" t="s">
        <v>125</v>
      </c>
      <c r="C47" s="6" t="s">
        <v>126</v>
      </c>
      <c r="D47" s="10">
        <v>58</v>
      </c>
      <c r="E47" s="11">
        <v>0</v>
      </c>
      <c r="F47" s="11">
        <v>23</v>
      </c>
      <c r="G47" s="11">
        <v>23</v>
      </c>
      <c r="H47" s="12">
        <v>25</v>
      </c>
      <c r="I47" s="9">
        <v>0</v>
      </c>
      <c r="J47" s="11">
        <v>9</v>
      </c>
      <c r="K47" s="11">
        <v>9</v>
      </c>
      <c r="L47" s="10">
        <v>102</v>
      </c>
      <c r="M47" s="33"/>
      <c r="N47" s="33">
        <v>0</v>
      </c>
      <c r="O47" s="33">
        <v>43</v>
      </c>
      <c r="P47" s="33">
        <v>43</v>
      </c>
      <c r="Q47" s="10">
        <v>0</v>
      </c>
      <c r="R47" s="11">
        <v>0</v>
      </c>
      <c r="S47" s="10">
        <v>0</v>
      </c>
      <c r="T47" s="11">
        <v>0</v>
      </c>
      <c r="U47" s="10">
        <v>0</v>
      </c>
      <c r="V47" s="11">
        <v>0</v>
      </c>
      <c r="W47" s="10">
        <v>0</v>
      </c>
      <c r="X47" s="11">
        <v>0</v>
      </c>
    </row>
    <row r="48" spans="1:25" ht="14.25" hidden="1" x14ac:dyDescent="0.45">
      <c r="A48" s="6" t="s">
        <v>253</v>
      </c>
      <c r="B48" s="7" t="s">
        <v>123</v>
      </c>
      <c r="C48" s="6" t="s">
        <v>124</v>
      </c>
      <c r="D48" s="10">
        <v>478</v>
      </c>
      <c r="E48" s="11">
        <v>0</v>
      </c>
      <c r="F48" s="11">
        <v>186</v>
      </c>
      <c r="G48" s="11">
        <v>186</v>
      </c>
      <c r="H48" s="12">
        <v>110</v>
      </c>
      <c r="I48" s="9">
        <v>0</v>
      </c>
      <c r="J48" s="11">
        <v>39</v>
      </c>
      <c r="K48" s="11">
        <v>39</v>
      </c>
      <c r="L48" s="10">
        <v>1030</v>
      </c>
      <c r="M48" s="33"/>
      <c r="N48" s="33">
        <v>0</v>
      </c>
      <c r="O48" s="33">
        <v>434</v>
      </c>
      <c r="P48" s="33">
        <v>434</v>
      </c>
      <c r="Q48" s="10">
        <v>1</v>
      </c>
      <c r="R48" s="11">
        <v>0</v>
      </c>
      <c r="S48" s="10">
        <v>2</v>
      </c>
      <c r="T48" s="11">
        <v>0</v>
      </c>
      <c r="U48" s="10">
        <v>6</v>
      </c>
      <c r="V48" s="11">
        <v>1</v>
      </c>
      <c r="W48" s="10">
        <v>0</v>
      </c>
      <c r="X48" s="11">
        <v>0</v>
      </c>
    </row>
    <row r="49" spans="1:25" ht="14.25" hidden="1" x14ac:dyDescent="0.45">
      <c r="A49" s="6" t="s">
        <v>253</v>
      </c>
      <c r="B49" s="7" t="s">
        <v>117</v>
      </c>
      <c r="C49" s="6" t="s">
        <v>118</v>
      </c>
      <c r="D49" s="10">
        <v>92</v>
      </c>
      <c r="E49" s="11">
        <v>0</v>
      </c>
      <c r="F49" s="11">
        <v>36</v>
      </c>
      <c r="G49" s="11">
        <v>36</v>
      </c>
      <c r="H49" s="12">
        <v>26</v>
      </c>
      <c r="I49" s="9">
        <v>0</v>
      </c>
      <c r="J49" s="11">
        <v>9</v>
      </c>
      <c r="K49" s="11">
        <v>9</v>
      </c>
      <c r="L49" s="10">
        <v>185</v>
      </c>
      <c r="M49" s="33"/>
      <c r="N49" s="33">
        <v>0</v>
      </c>
      <c r="O49" s="33">
        <v>78</v>
      </c>
      <c r="P49" s="33">
        <v>78</v>
      </c>
      <c r="Q49" s="10">
        <v>2</v>
      </c>
      <c r="R49" s="11">
        <v>0</v>
      </c>
      <c r="S49" s="10">
        <v>0</v>
      </c>
      <c r="T49" s="11">
        <v>0</v>
      </c>
      <c r="U49" s="10">
        <v>0</v>
      </c>
      <c r="V49" s="11">
        <v>0</v>
      </c>
      <c r="W49" s="10">
        <v>0</v>
      </c>
      <c r="X49" s="11">
        <v>0</v>
      </c>
    </row>
    <row r="50" spans="1:25" ht="14.25" hidden="1" x14ac:dyDescent="0.45">
      <c r="A50" s="6" t="s">
        <v>253</v>
      </c>
      <c r="B50" s="7" t="s">
        <v>165</v>
      </c>
      <c r="C50" s="6" t="s">
        <v>166</v>
      </c>
      <c r="D50" s="10">
        <v>78</v>
      </c>
      <c r="E50" s="11">
        <v>0</v>
      </c>
      <c r="F50" s="11">
        <v>31</v>
      </c>
      <c r="G50" s="11">
        <v>31</v>
      </c>
      <c r="H50" s="12">
        <v>18</v>
      </c>
      <c r="I50" s="9">
        <v>0</v>
      </c>
      <c r="J50" s="11">
        <v>6</v>
      </c>
      <c r="K50" s="11">
        <v>6</v>
      </c>
      <c r="L50" s="10">
        <v>126</v>
      </c>
      <c r="M50" s="33"/>
      <c r="N50" s="33">
        <v>0</v>
      </c>
      <c r="O50" s="33">
        <v>53</v>
      </c>
      <c r="P50" s="33">
        <v>53</v>
      </c>
      <c r="Q50" s="10">
        <v>1</v>
      </c>
      <c r="R50" s="11">
        <v>0</v>
      </c>
      <c r="S50" s="10">
        <v>1</v>
      </c>
      <c r="T50" s="11">
        <v>0</v>
      </c>
      <c r="U50" s="10">
        <v>1</v>
      </c>
      <c r="V50" s="11">
        <v>0</v>
      </c>
      <c r="W50" s="10">
        <v>0</v>
      </c>
      <c r="X50" s="11">
        <v>0</v>
      </c>
    </row>
    <row r="51" spans="1:25" ht="14.25" hidden="1" x14ac:dyDescent="0.45">
      <c r="A51" s="6" t="s">
        <v>253</v>
      </c>
      <c r="B51" s="7" t="s">
        <v>189</v>
      </c>
      <c r="C51" s="6" t="s">
        <v>190</v>
      </c>
      <c r="D51" s="10">
        <v>18</v>
      </c>
      <c r="E51" s="11">
        <v>0</v>
      </c>
      <c r="F51" s="11">
        <v>7</v>
      </c>
      <c r="G51" s="11">
        <v>7</v>
      </c>
      <c r="H51" s="12">
        <v>4</v>
      </c>
      <c r="I51" s="9">
        <v>0</v>
      </c>
      <c r="J51" s="11">
        <v>1</v>
      </c>
      <c r="K51" s="11">
        <v>1</v>
      </c>
      <c r="L51" s="10">
        <v>75</v>
      </c>
      <c r="M51" s="33"/>
      <c r="N51" s="33">
        <v>0</v>
      </c>
      <c r="O51" s="33">
        <v>32</v>
      </c>
      <c r="P51" s="33">
        <v>32</v>
      </c>
      <c r="Q51" s="10">
        <v>0</v>
      </c>
      <c r="R51" s="11">
        <v>0</v>
      </c>
      <c r="S51" s="10">
        <v>1</v>
      </c>
      <c r="T51" s="11">
        <v>0</v>
      </c>
      <c r="U51" s="10">
        <v>2</v>
      </c>
      <c r="V51" s="11">
        <v>0</v>
      </c>
      <c r="W51" s="10">
        <v>0</v>
      </c>
      <c r="X51" s="11">
        <v>0</v>
      </c>
    </row>
    <row r="52" spans="1:25" ht="14.25" hidden="1" x14ac:dyDescent="0.45">
      <c r="A52" s="6" t="s">
        <v>253</v>
      </c>
      <c r="B52" s="7" t="s">
        <v>215</v>
      </c>
      <c r="C52" s="6" t="s">
        <v>216</v>
      </c>
      <c r="D52" s="10">
        <v>110</v>
      </c>
      <c r="E52" s="11">
        <v>0</v>
      </c>
      <c r="F52" s="11">
        <v>43</v>
      </c>
      <c r="G52" s="11">
        <v>43</v>
      </c>
      <c r="H52" s="12">
        <v>55</v>
      </c>
      <c r="I52" s="9">
        <v>0</v>
      </c>
      <c r="J52" s="11">
        <v>19</v>
      </c>
      <c r="K52" s="11">
        <v>19</v>
      </c>
      <c r="L52" s="10">
        <v>312</v>
      </c>
      <c r="M52" s="33"/>
      <c r="N52" s="33">
        <v>0</v>
      </c>
      <c r="O52" s="33">
        <v>131</v>
      </c>
      <c r="P52" s="33">
        <v>131</v>
      </c>
      <c r="Q52" s="10">
        <v>0</v>
      </c>
      <c r="R52" s="11">
        <v>0</v>
      </c>
      <c r="S52" s="10">
        <v>0</v>
      </c>
      <c r="T52" s="11">
        <v>0</v>
      </c>
      <c r="U52" s="10">
        <v>0</v>
      </c>
      <c r="V52" s="11">
        <v>0</v>
      </c>
      <c r="W52" s="10">
        <v>0</v>
      </c>
      <c r="X52" s="11">
        <v>0</v>
      </c>
    </row>
    <row r="53" spans="1:25" ht="14.25" hidden="1" x14ac:dyDescent="0.45">
      <c r="A53" s="6" t="s">
        <v>18</v>
      </c>
      <c r="B53" s="7" t="s">
        <v>19</v>
      </c>
      <c r="C53" s="6" t="s">
        <v>20</v>
      </c>
      <c r="D53" s="10">
        <v>28</v>
      </c>
      <c r="E53" s="11">
        <v>2</v>
      </c>
      <c r="F53" s="11">
        <v>11</v>
      </c>
      <c r="G53" s="11">
        <v>13</v>
      </c>
      <c r="H53" s="12">
        <v>10</v>
      </c>
      <c r="I53" s="9">
        <v>0</v>
      </c>
      <c r="J53" s="11">
        <v>3</v>
      </c>
      <c r="K53" s="11">
        <v>3</v>
      </c>
      <c r="L53" s="10">
        <v>148</v>
      </c>
      <c r="M53" s="33"/>
      <c r="N53" s="33">
        <v>0</v>
      </c>
      <c r="O53" s="33">
        <v>62</v>
      </c>
      <c r="P53" s="33">
        <v>62</v>
      </c>
      <c r="Q53" s="10">
        <v>2</v>
      </c>
      <c r="R53" s="11">
        <v>0</v>
      </c>
      <c r="S53" s="10">
        <v>1</v>
      </c>
      <c r="T53" s="11">
        <v>0</v>
      </c>
      <c r="U53" s="10">
        <v>2</v>
      </c>
      <c r="V53" s="11">
        <v>0</v>
      </c>
      <c r="W53" s="10">
        <v>1</v>
      </c>
      <c r="X53" s="11">
        <v>0</v>
      </c>
      <c r="Y53"/>
    </row>
    <row r="54" spans="1:25" ht="14.25" hidden="1" x14ac:dyDescent="0.45">
      <c r="A54" s="6" t="s">
        <v>18</v>
      </c>
      <c r="B54" s="7" t="s">
        <v>21</v>
      </c>
      <c r="C54" s="6" t="s">
        <v>22</v>
      </c>
      <c r="D54" s="10">
        <v>29</v>
      </c>
      <c r="E54" s="11">
        <v>0</v>
      </c>
      <c r="F54" s="11">
        <v>11</v>
      </c>
      <c r="G54" s="11">
        <v>11</v>
      </c>
      <c r="H54" s="12">
        <v>27</v>
      </c>
      <c r="I54" s="9">
        <v>0</v>
      </c>
      <c r="J54" s="11">
        <v>9</v>
      </c>
      <c r="K54" s="11">
        <v>9</v>
      </c>
      <c r="L54" s="10">
        <v>104</v>
      </c>
      <c r="M54" s="33"/>
      <c r="N54" s="33">
        <v>0</v>
      </c>
      <c r="O54" s="33">
        <v>44</v>
      </c>
      <c r="P54" s="33">
        <v>44</v>
      </c>
      <c r="Q54" s="10">
        <v>2</v>
      </c>
      <c r="R54" s="11">
        <v>0</v>
      </c>
      <c r="S54" s="10">
        <v>2</v>
      </c>
      <c r="T54" s="11">
        <v>0</v>
      </c>
      <c r="U54" s="10">
        <v>5</v>
      </c>
      <c r="V54" s="11">
        <v>0</v>
      </c>
      <c r="W54" s="10">
        <v>2</v>
      </c>
      <c r="X54" s="11">
        <v>1</v>
      </c>
      <c r="Y54"/>
    </row>
    <row r="55" spans="1:25" ht="14.25" hidden="1" x14ac:dyDescent="0.45">
      <c r="A55" s="6" t="s">
        <v>18</v>
      </c>
      <c r="B55" s="7" t="s">
        <v>119</v>
      </c>
      <c r="C55" s="6" t="s">
        <v>120</v>
      </c>
      <c r="D55" s="10">
        <v>18</v>
      </c>
      <c r="E55" s="11">
        <v>0</v>
      </c>
      <c r="F55" s="11">
        <v>7</v>
      </c>
      <c r="G55" s="11">
        <v>7</v>
      </c>
      <c r="H55" s="12">
        <v>17</v>
      </c>
      <c r="I55" s="9">
        <v>0</v>
      </c>
      <c r="J55" s="11">
        <v>6</v>
      </c>
      <c r="K55" s="11">
        <v>6</v>
      </c>
      <c r="L55" s="10">
        <v>94</v>
      </c>
      <c r="M55" s="33"/>
      <c r="N55" s="33">
        <v>0</v>
      </c>
      <c r="O55" s="33">
        <v>40</v>
      </c>
      <c r="P55" s="33">
        <v>40</v>
      </c>
      <c r="Q55" s="10">
        <v>1</v>
      </c>
      <c r="R55" s="11">
        <v>0</v>
      </c>
      <c r="S55" s="10">
        <v>0</v>
      </c>
      <c r="T55" s="11">
        <v>0</v>
      </c>
      <c r="U55" s="10">
        <v>0</v>
      </c>
      <c r="V55" s="11">
        <v>0</v>
      </c>
      <c r="W55" s="10">
        <v>1</v>
      </c>
      <c r="X55" s="11">
        <v>0</v>
      </c>
      <c r="Y55"/>
    </row>
    <row r="56" spans="1:25" ht="14.25" hidden="1" x14ac:dyDescent="0.45">
      <c r="A56" s="6" t="s">
        <v>18</v>
      </c>
      <c r="B56" s="7" t="s">
        <v>161</v>
      </c>
      <c r="C56" s="6" t="s">
        <v>162</v>
      </c>
      <c r="D56" s="10">
        <v>27</v>
      </c>
      <c r="E56" s="11">
        <v>0</v>
      </c>
      <c r="F56" s="11">
        <v>11</v>
      </c>
      <c r="G56" s="11">
        <v>11</v>
      </c>
      <c r="H56" s="12">
        <v>21</v>
      </c>
      <c r="I56" s="9">
        <v>0</v>
      </c>
      <c r="J56" s="11">
        <v>7</v>
      </c>
      <c r="K56" s="11">
        <v>7</v>
      </c>
      <c r="L56" s="10">
        <v>96</v>
      </c>
      <c r="M56" s="33"/>
      <c r="N56" s="33">
        <v>0</v>
      </c>
      <c r="O56" s="33">
        <v>40</v>
      </c>
      <c r="P56" s="33">
        <v>40</v>
      </c>
      <c r="Q56" s="10">
        <v>2</v>
      </c>
      <c r="R56" s="11">
        <v>0</v>
      </c>
      <c r="S56" s="10">
        <v>1</v>
      </c>
      <c r="T56" s="11">
        <v>0</v>
      </c>
      <c r="U56" s="10">
        <v>2</v>
      </c>
      <c r="V56" s="11">
        <v>0</v>
      </c>
      <c r="W56" s="10">
        <v>0</v>
      </c>
      <c r="X56" s="11">
        <v>0</v>
      </c>
      <c r="Y56"/>
    </row>
    <row r="57" spans="1:25" ht="14.25" hidden="1" x14ac:dyDescent="0.45">
      <c r="A57" s="6" t="s">
        <v>56</v>
      </c>
      <c r="B57" s="7" t="s">
        <v>57</v>
      </c>
      <c r="C57" s="6" t="s">
        <v>58</v>
      </c>
      <c r="D57" s="10">
        <v>16</v>
      </c>
      <c r="E57" s="11">
        <v>0</v>
      </c>
      <c r="F57" s="11">
        <v>6</v>
      </c>
      <c r="G57" s="11">
        <v>6</v>
      </c>
      <c r="H57" s="12">
        <v>15</v>
      </c>
      <c r="I57" s="9">
        <v>0</v>
      </c>
      <c r="J57" s="11">
        <v>5</v>
      </c>
      <c r="K57" s="11">
        <v>5</v>
      </c>
      <c r="L57" s="10">
        <v>65</v>
      </c>
      <c r="M57" s="33"/>
      <c r="N57" s="33">
        <v>0</v>
      </c>
      <c r="O57" s="33">
        <v>27</v>
      </c>
      <c r="P57" s="33">
        <v>27</v>
      </c>
      <c r="Q57" s="10">
        <v>0</v>
      </c>
      <c r="R57" s="11">
        <v>0</v>
      </c>
      <c r="S57" s="10">
        <v>0</v>
      </c>
      <c r="T57" s="11">
        <v>0</v>
      </c>
      <c r="U57" s="10">
        <v>1</v>
      </c>
      <c r="V57" s="11">
        <v>0</v>
      </c>
      <c r="W57" s="10">
        <v>0</v>
      </c>
      <c r="X57" s="11">
        <v>0</v>
      </c>
      <c r="Y57"/>
    </row>
    <row r="58" spans="1:25" ht="14.25" hidden="1" x14ac:dyDescent="0.45">
      <c r="A58" s="6" t="s">
        <v>56</v>
      </c>
      <c r="B58" s="7" t="s">
        <v>101</v>
      </c>
      <c r="C58" s="6" t="s">
        <v>102</v>
      </c>
      <c r="D58" s="10">
        <v>10</v>
      </c>
      <c r="E58" s="11">
        <v>0</v>
      </c>
      <c r="F58" s="11">
        <v>4</v>
      </c>
      <c r="G58" s="11">
        <v>4</v>
      </c>
      <c r="H58" s="12">
        <v>6</v>
      </c>
      <c r="I58" s="9">
        <v>0</v>
      </c>
      <c r="J58" s="11">
        <v>2</v>
      </c>
      <c r="K58" s="11">
        <v>2</v>
      </c>
      <c r="L58" s="10">
        <v>19</v>
      </c>
      <c r="M58" s="33"/>
      <c r="N58" s="33">
        <v>0</v>
      </c>
      <c r="O58" s="33">
        <v>8</v>
      </c>
      <c r="P58" s="33">
        <v>8</v>
      </c>
      <c r="Q58" s="10">
        <v>0</v>
      </c>
      <c r="R58" s="11">
        <v>0</v>
      </c>
      <c r="S58" s="10">
        <v>0</v>
      </c>
      <c r="T58" s="11">
        <v>0</v>
      </c>
      <c r="U58" s="10">
        <v>0</v>
      </c>
      <c r="V58" s="11">
        <v>0</v>
      </c>
      <c r="W58" s="10">
        <v>0</v>
      </c>
      <c r="X58" s="11">
        <v>0</v>
      </c>
      <c r="Y58"/>
    </row>
    <row r="59" spans="1:25" ht="14.25" hidden="1" x14ac:dyDescent="0.45">
      <c r="A59" s="6" t="s">
        <v>15</v>
      </c>
      <c r="B59" s="7" t="s">
        <v>16</v>
      </c>
      <c r="C59" s="6" t="s">
        <v>17</v>
      </c>
      <c r="D59" s="10">
        <v>40</v>
      </c>
      <c r="E59" s="11">
        <v>0</v>
      </c>
      <c r="F59" s="11">
        <v>16</v>
      </c>
      <c r="G59" s="11">
        <v>16</v>
      </c>
      <c r="H59" s="12">
        <v>10</v>
      </c>
      <c r="I59" s="9">
        <v>0</v>
      </c>
      <c r="J59" s="11">
        <v>3</v>
      </c>
      <c r="K59" s="11">
        <v>3</v>
      </c>
      <c r="L59" s="10">
        <v>152</v>
      </c>
      <c r="M59" s="33"/>
      <c r="N59" s="33">
        <v>0</v>
      </c>
      <c r="O59" s="33">
        <v>64</v>
      </c>
      <c r="P59" s="33">
        <v>64</v>
      </c>
      <c r="Q59" s="10">
        <v>1</v>
      </c>
      <c r="R59" s="11">
        <v>0</v>
      </c>
      <c r="S59" s="10">
        <v>1</v>
      </c>
      <c r="T59" s="11">
        <v>0</v>
      </c>
      <c r="U59" s="10">
        <v>1</v>
      </c>
      <c r="V59" s="11">
        <v>0</v>
      </c>
      <c r="W59" s="10">
        <v>1</v>
      </c>
      <c r="X59" s="11">
        <v>0</v>
      </c>
      <c r="Y59"/>
    </row>
    <row r="60" spans="1:25" ht="14.25" hidden="1" x14ac:dyDescent="0.45">
      <c r="A60" s="6" t="s">
        <v>15</v>
      </c>
      <c r="B60" s="7" t="s">
        <v>29</v>
      </c>
      <c r="C60" s="6" t="s">
        <v>30</v>
      </c>
      <c r="D60" s="10">
        <v>12</v>
      </c>
      <c r="E60" s="11">
        <v>0</v>
      </c>
      <c r="F60" s="11">
        <v>5</v>
      </c>
      <c r="G60" s="11">
        <v>5</v>
      </c>
      <c r="H60" s="12">
        <v>7</v>
      </c>
      <c r="I60" s="9">
        <v>0</v>
      </c>
      <c r="J60" s="11">
        <v>2</v>
      </c>
      <c r="K60" s="11">
        <v>2</v>
      </c>
      <c r="L60" s="10">
        <v>55</v>
      </c>
      <c r="M60" s="33"/>
      <c r="N60" s="33">
        <v>0</v>
      </c>
      <c r="O60" s="33">
        <v>23</v>
      </c>
      <c r="P60" s="33">
        <v>23</v>
      </c>
      <c r="Q60" s="10">
        <v>0</v>
      </c>
      <c r="R60" s="11">
        <v>0</v>
      </c>
      <c r="S60" s="10">
        <v>0</v>
      </c>
      <c r="T60" s="11">
        <v>0</v>
      </c>
      <c r="U60" s="10">
        <v>0</v>
      </c>
      <c r="V60" s="11">
        <v>0</v>
      </c>
      <c r="W60" s="10">
        <v>0</v>
      </c>
      <c r="X60" s="11">
        <v>0</v>
      </c>
      <c r="Y60"/>
    </row>
    <row r="61" spans="1:25" ht="14.25" hidden="1" x14ac:dyDescent="0.45">
      <c r="A61" s="6" t="s">
        <v>15</v>
      </c>
      <c r="B61" s="7" t="s">
        <v>39</v>
      </c>
      <c r="C61" s="6" t="s">
        <v>40</v>
      </c>
      <c r="D61" s="10">
        <v>13</v>
      </c>
      <c r="E61" s="11">
        <v>0</v>
      </c>
      <c r="F61" s="11">
        <v>5</v>
      </c>
      <c r="G61" s="11">
        <v>5</v>
      </c>
      <c r="H61" s="12">
        <v>2</v>
      </c>
      <c r="I61" s="9">
        <v>0</v>
      </c>
      <c r="J61" s="11">
        <v>1</v>
      </c>
      <c r="K61" s="11">
        <v>1</v>
      </c>
      <c r="L61" s="10">
        <v>17</v>
      </c>
      <c r="M61" s="33"/>
      <c r="N61" s="33">
        <v>0</v>
      </c>
      <c r="O61" s="33">
        <v>7</v>
      </c>
      <c r="P61" s="33">
        <v>7</v>
      </c>
      <c r="Q61" s="10">
        <v>0</v>
      </c>
      <c r="R61" s="11">
        <v>0</v>
      </c>
      <c r="S61" s="10">
        <v>0</v>
      </c>
      <c r="T61" s="11">
        <v>0</v>
      </c>
      <c r="U61" s="10">
        <v>0</v>
      </c>
      <c r="V61" s="11">
        <v>0</v>
      </c>
      <c r="W61" s="10">
        <v>0</v>
      </c>
      <c r="X61" s="11">
        <v>0</v>
      </c>
      <c r="Y61"/>
    </row>
    <row r="62" spans="1:25" ht="14.25" hidden="1" x14ac:dyDescent="0.45">
      <c r="A62" s="6" t="s">
        <v>15</v>
      </c>
      <c r="B62" s="7" t="s">
        <v>65</v>
      </c>
      <c r="C62" s="6" t="s">
        <v>66</v>
      </c>
      <c r="D62" s="10">
        <v>37</v>
      </c>
      <c r="E62" s="11">
        <v>0</v>
      </c>
      <c r="F62" s="11">
        <v>15</v>
      </c>
      <c r="G62" s="11">
        <v>15</v>
      </c>
      <c r="H62" s="12">
        <v>20</v>
      </c>
      <c r="I62" s="9">
        <v>0</v>
      </c>
      <c r="J62" s="11">
        <v>7</v>
      </c>
      <c r="K62" s="11">
        <v>7</v>
      </c>
      <c r="L62" s="10">
        <v>215</v>
      </c>
      <c r="M62" s="33"/>
      <c r="N62" s="33">
        <v>0</v>
      </c>
      <c r="O62" s="33">
        <v>90</v>
      </c>
      <c r="P62" s="33">
        <v>90</v>
      </c>
      <c r="Q62" s="10">
        <v>3</v>
      </c>
      <c r="R62" s="11">
        <v>0</v>
      </c>
      <c r="S62" s="10">
        <v>0</v>
      </c>
      <c r="T62" s="11">
        <v>0</v>
      </c>
      <c r="U62" s="10">
        <v>0</v>
      </c>
      <c r="V62" s="11">
        <v>0</v>
      </c>
      <c r="W62" s="10">
        <v>0</v>
      </c>
      <c r="X62" s="11">
        <v>0</v>
      </c>
      <c r="Y62"/>
    </row>
    <row r="63" spans="1:25" ht="14.25" hidden="1" x14ac:dyDescent="0.45">
      <c r="A63" s="6" t="s">
        <v>15</v>
      </c>
      <c r="B63" s="7" t="s">
        <v>136</v>
      </c>
      <c r="C63" s="6" t="s">
        <v>137</v>
      </c>
      <c r="D63" s="10">
        <v>28</v>
      </c>
      <c r="E63" s="11">
        <v>0</v>
      </c>
      <c r="F63" s="11">
        <v>11</v>
      </c>
      <c r="G63" s="11">
        <v>11</v>
      </c>
      <c r="H63" s="12">
        <v>11</v>
      </c>
      <c r="I63" s="9">
        <v>0</v>
      </c>
      <c r="J63" s="11">
        <v>4</v>
      </c>
      <c r="K63" s="11">
        <v>4</v>
      </c>
      <c r="L63" s="10">
        <v>135</v>
      </c>
      <c r="M63" s="33"/>
      <c r="N63" s="33">
        <v>0</v>
      </c>
      <c r="O63" s="33">
        <v>57</v>
      </c>
      <c r="P63" s="33">
        <v>57</v>
      </c>
      <c r="Q63" s="10">
        <v>1</v>
      </c>
      <c r="R63" s="11">
        <v>0</v>
      </c>
      <c r="S63" s="10">
        <v>0</v>
      </c>
      <c r="T63" s="11">
        <v>0</v>
      </c>
      <c r="U63" s="10">
        <v>3</v>
      </c>
      <c r="V63" s="11">
        <v>0</v>
      </c>
      <c r="W63" s="10">
        <v>0</v>
      </c>
      <c r="X63" s="11">
        <v>0</v>
      </c>
      <c r="Y63"/>
    </row>
    <row r="64" spans="1:25" ht="14.25" hidden="1" x14ac:dyDescent="0.45">
      <c r="A64" s="6" t="s">
        <v>15</v>
      </c>
      <c r="B64" s="7" t="s">
        <v>203</v>
      </c>
      <c r="C64" s="6" t="s">
        <v>204</v>
      </c>
      <c r="D64" s="10">
        <v>186</v>
      </c>
      <c r="E64" s="11">
        <v>0</v>
      </c>
      <c r="F64" s="11">
        <v>73</v>
      </c>
      <c r="G64" s="11">
        <v>73</v>
      </c>
      <c r="H64" s="12">
        <v>107</v>
      </c>
      <c r="I64" s="9">
        <v>0</v>
      </c>
      <c r="J64" s="11">
        <v>38</v>
      </c>
      <c r="K64" s="11">
        <v>38</v>
      </c>
      <c r="L64" s="10">
        <v>732</v>
      </c>
      <c r="M64" s="33"/>
      <c r="N64" s="33">
        <v>1</v>
      </c>
      <c r="O64" s="33">
        <v>308</v>
      </c>
      <c r="P64" s="33">
        <v>309</v>
      </c>
      <c r="Q64" s="10">
        <v>10</v>
      </c>
      <c r="R64" s="11">
        <v>1</v>
      </c>
      <c r="S64" s="10">
        <v>2</v>
      </c>
      <c r="T64" s="11">
        <v>0</v>
      </c>
      <c r="U64" s="10">
        <v>5</v>
      </c>
      <c r="V64" s="11">
        <v>0</v>
      </c>
      <c r="W64" s="10">
        <v>0</v>
      </c>
      <c r="X64" s="11">
        <v>0</v>
      </c>
      <c r="Y64"/>
    </row>
    <row r="65" spans="1:25" ht="14.25" hidden="1" x14ac:dyDescent="0.45">
      <c r="A65" s="6" t="s">
        <v>15</v>
      </c>
      <c r="B65" s="7" t="s">
        <v>217</v>
      </c>
      <c r="C65" s="6" t="s">
        <v>218</v>
      </c>
      <c r="D65" s="10">
        <v>11</v>
      </c>
      <c r="E65" s="11">
        <v>0</v>
      </c>
      <c r="F65" s="11">
        <v>4</v>
      </c>
      <c r="G65" s="11">
        <v>4</v>
      </c>
      <c r="H65" s="12">
        <v>5</v>
      </c>
      <c r="I65" s="9">
        <v>0</v>
      </c>
      <c r="J65" s="11">
        <v>2</v>
      </c>
      <c r="K65" s="11">
        <v>2</v>
      </c>
      <c r="L65" s="10">
        <v>29</v>
      </c>
      <c r="M65" s="33"/>
      <c r="N65" s="33">
        <v>0</v>
      </c>
      <c r="O65" s="33">
        <v>12</v>
      </c>
      <c r="P65" s="33">
        <v>12</v>
      </c>
      <c r="Q65" s="10">
        <v>0</v>
      </c>
      <c r="R65" s="11">
        <v>0</v>
      </c>
      <c r="S65" s="10">
        <v>0</v>
      </c>
      <c r="T65" s="11">
        <v>0</v>
      </c>
      <c r="U65" s="10">
        <v>1</v>
      </c>
      <c r="V65" s="11">
        <v>0</v>
      </c>
      <c r="W65" s="10">
        <v>0</v>
      </c>
      <c r="X65" s="11">
        <v>0</v>
      </c>
      <c r="Y65"/>
    </row>
    <row r="66" spans="1:25" ht="14.25" hidden="1" x14ac:dyDescent="0.45">
      <c r="A66" s="6" t="s">
        <v>15</v>
      </c>
      <c r="B66" s="7" t="s">
        <v>219</v>
      </c>
      <c r="C66" s="6" t="s">
        <v>220</v>
      </c>
      <c r="D66" s="10">
        <v>7</v>
      </c>
      <c r="E66" s="11">
        <v>0</v>
      </c>
      <c r="F66" s="11">
        <v>3</v>
      </c>
      <c r="G66" s="11">
        <v>3</v>
      </c>
      <c r="H66" s="12">
        <v>4</v>
      </c>
      <c r="I66" s="9">
        <v>0</v>
      </c>
      <c r="J66" s="11">
        <v>1</v>
      </c>
      <c r="K66" s="11">
        <v>1</v>
      </c>
      <c r="L66" s="10">
        <v>22</v>
      </c>
      <c r="M66" s="33"/>
      <c r="N66" s="33">
        <v>0</v>
      </c>
      <c r="O66" s="33">
        <v>9</v>
      </c>
      <c r="P66" s="33">
        <v>9</v>
      </c>
      <c r="Q66" s="10">
        <v>0</v>
      </c>
      <c r="R66" s="11">
        <v>0</v>
      </c>
      <c r="S66" s="10">
        <v>0</v>
      </c>
      <c r="T66" s="11">
        <v>0</v>
      </c>
      <c r="U66" s="10">
        <v>0</v>
      </c>
      <c r="V66" s="11">
        <v>0</v>
      </c>
      <c r="W66" s="10">
        <v>0</v>
      </c>
      <c r="X66" s="11">
        <v>0</v>
      </c>
      <c r="Y66"/>
    </row>
    <row r="67" spans="1:25" s="16" customFormat="1" ht="14.25" hidden="1" x14ac:dyDescent="0.45">
      <c r="A67" s="6" t="s">
        <v>34</v>
      </c>
      <c r="B67" s="7" t="s">
        <v>35</v>
      </c>
      <c r="C67" s="6" t="s">
        <v>36</v>
      </c>
      <c r="D67" s="10">
        <v>134</v>
      </c>
      <c r="E67" s="11">
        <v>0</v>
      </c>
      <c r="F67" s="11">
        <v>53</v>
      </c>
      <c r="G67" s="11">
        <v>53</v>
      </c>
      <c r="H67" s="12">
        <v>94</v>
      </c>
      <c r="I67" s="9">
        <v>0</v>
      </c>
      <c r="J67" s="11">
        <v>34</v>
      </c>
      <c r="K67" s="11">
        <v>34</v>
      </c>
      <c r="L67" s="10">
        <v>262</v>
      </c>
      <c r="M67" s="33"/>
      <c r="N67" s="33">
        <v>0</v>
      </c>
      <c r="O67" s="33">
        <v>110</v>
      </c>
      <c r="P67" s="33">
        <v>110</v>
      </c>
      <c r="Q67" s="10">
        <v>2</v>
      </c>
      <c r="R67" s="11">
        <v>0</v>
      </c>
      <c r="S67" s="10">
        <v>2</v>
      </c>
      <c r="T67" s="11">
        <v>0</v>
      </c>
      <c r="U67" s="10">
        <v>5</v>
      </c>
      <c r="V67" s="11">
        <v>0</v>
      </c>
      <c r="W67" s="10">
        <v>0</v>
      </c>
      <c r="X67" s="11">
        <v>0</v>
      </c>
    </row>
    <row r="68" spans="1:25" ht="14.25" hidden="1" x14ac:dyDescent="0.45">
      <c r="A68" s="6" t="s">
        <v>34</v>
      </c>
      <c r="B68" s="7" t="s">
        <v>49</v>
      </c>
      <c r="C68" s="6" t="s">
        <v>50</v>
      </c>
      <c r="D68" s="10">
        <v>50</v>
      </c>
      <c r="E68" s="11">
        <v>0</v>
      </c>
      <c r="F68" s="11">
        <v>20</v>
      </c>
      <c r="G68" s="11">
        <v>20</v>
      </c>
      <c r="H68" s="12">
        <v>23</v>
      </c>
      <c r="I68" s="9">
        <v>0</v>
      </c>
      <c r="J68" s="11">
        <v>8</v>
      </c>
      <c r="K68" s="11">
        <v>8</v>
      </c>
      <c r="L68" s="10">
        <v>60</v>
      </c>
      <c r="M68" s="33"/>
      <c r="N68" s="33">
        <v>0</v>
      </c>
      <c r="O68" s="33">
        <v>25</v>
      </c>
      <c r="P68" s="33">
        <v>25</v>
      </c>
      <c r="Q68" s="10">
        <v>0</v>
      </c>
      <c r="R68" s="11">
        <v>0</v>
      </c>
      <c r="S68" s="10">
        <v>0</v>
      </c>
      <c r="T68" s="11">
        <v>0</v>
      </c>
      <c r="U68" s="10">
        <v>0</v>
      </c>
      <c r="V68" s="11">
        <v>0</v>
      </c>
      <c r="W68" s="10">
        <v>0</v>
      </c>
      <c r="X68" s="11">
        <v>0</v>
      </c>
    </row>
    <row r="69" spans="1:25" ht="14.25" hidden="1" x14ac:dyDescent="0.45">
      <c r="A69" s="6" t="s">
        <v>34</v>
      </c>
      <c r="B69" s="7" t="s">
        <v>82</v>
      </c>
      <c r="C69" s="6" t="s">
        <v>83</v>
      </c>
      <c r="D69" s="10">
        <v>42</v>
      </c>
      <c r="E69" s="11">
        <v>8</v>
      </c>
      <c r="F69" s="11">
        <v>17</v>
      </c>
      <c r="G69" s="11">
        <v>25</v>
      </c>
      <c r="H69" s="12">
        <v>61</v>
      </c>
      <c r="I69" s="9">
        <v>0</v>
      </c>
      <c r="J69" s="11">
        <v>21</v>
      </c>
      <c r="K69" s="11">
        <v>21</v>
      </c>
      <c r="L69" s="10">
        <v>94</v>
      </c>
      <c r="M69" s="33"/>
      <c r="N69" s="33">
        <v>3</v>
      </c>
      <c r="O69" s="33">
        <v>40</v>
      </c>
      <c r="P69" s="33">
        <v>43</v>
      </c>
      <c r="Q69" s="10">
        <v>1</v>
      </c>
      <c r="R69" s="11">
        <v>0</v>
      </c>
      <c r="S69" s="10">
        <v>4</v>
      </c>
      <c r="T69" s="11">
        <v>0</v>
      </c>
      <c r="U69" s="10">
        <v>7</v>
      </c>
      <c r="V69" s="11">
        <v>1</v>
      </c>
      <c r="W69" s="10">
        <v>0</v>
      </c>
      <c r="X69" s="11">
        <v>0</v>
      </c>
    </row>
    <row r="70" spans="1:25" ht="14.25" hidden="1" x14ac:dyDescent="0.45">
      <c r="A70" s="6" t="s">
        <v>34</v>
      </c>
      <c r="B70" s="7" t="s">
        <v>107</v>
      </c>
      <c r="C70" s="6" t="s">
        <v>108</v>
      </c>
      <c r="D70" s="10">
        <v>78</v>
      </c>
      <c r="E70" s="11">
        <v>17</v>
      </c>
      <c r="F70" s="11">
        <v>31</v>
      </c>
      <c r="G70" s="11">
        <v>48</v>
      </c>
      <c r="H70" s="12">
        <v>10</v>
      </c>
      <c r="I70" s="9">
        <v>0</v>
      </c>
      <c r="J70" s="11">
        <v>3</v>
      </c>
      <c r="K70" s="11">
        <v>3</v>
      </c>
      <c r="L70" s="10">
        <v>77</v>
      </c>
      <c r="M70" s="33"/>
      <c r="N70" s="33">
        <v>4</v>
      </c>
      <c r="O70" s="33">
        <v>32</v>
      </c>
      <c r="P70" s="33">
        <v>36</v>
      </c>
      <c r="Q70" s="10">
        <v>1</v>
      </c>
      <c r="R70" s="11">
        <v>0</v>
      </c>
      <c r="S70" s="10">
        <v>0</v>
      </c>
      <c r="T70" s="11">
        <v>0</v>
      </c>
      <c r="U70" s="10">
        <v>0</v>
      </c>
      <c r="V70" s="11">
        <v>0</v>
      </c>
      <c r="W70" s="10">
        <v>0</v>
      </c>
      <c r="X70" s="11">
        <v>0</v>
      </c>
    </row>
    <row r="71" spans="1:25" ht="14.25" hidden="1" x14ac:dyDescent="0.45">
      <c r="A71" s="6" t="s">
        <v>34</v>
      </c>
      <c r="B71" s="7" t="s">
        <v>199</v>
      </c>
      <c r="C71" s="6" t="s">
        <v>200</v>
      </c>
      <c r="D71" s="10">
        <v>78</v>
      </c>
      <c r="E71" s="11">
        <v>0</v>
      </c>
      <c r="F71" s="11">
        <v>31</v>
      </c>
      <c r="G71" s="11">
        <v>31</v>
      </c>
      <c r="H71" s="12">
        <v>29</v>
      </c>
      <c r="I71" s="9">
        <v>0</v>
      </c>
      <c r="J71" s="11">
        <v>10</v>
      </c>
      <c r="K71" s="11">
        <v>10</v>
      </c>
      <c r="L71" s="10">
        <v>75</v>
      </c>
      <c r="M71" s="33"/>
      <c r="N71" s="33">
        <v>5</v>
      </c>
      <c r="O71" s="33">
        <v>32</v>
      </c>
      <c r="P71" s="33">
        <v>37</v>
      </c>
      <c r="Q71" s="10">
        <v>0</v>
      </c>
      <c r="R71" s="11">
        <v>0</v>
      </c>
      <c r="S71" s="10">
        <v>0</v>
      </c>
      <c r="T71" s="11">
        <v>0</v>
      </c>
      <c r="U71" s="10">
        <v>3</v>
      </c>
      <c r="V71" s="11">
        <v>0</v>
      </c>
      <c r="W71" s="10">
        <v>1</v>
      </c>
      <c r="X71" s="11">
        <v>0</v>
      </c>
    </row>
    <row r="72" spans="1:25" ht="14.25" hidden="1" x14ac:dyDescent="0.45">
      <c r="A72" s="6" t="s">
        <v>53</v>
      </c>
      <c r="B72" s="7" t="s">
        <v>54</v>
      </c>
      <c r="C72" s="6" t="s">
        <v>55</v>
      </c>
      <c r="D72" s="10">
        <v>99</v>
      </c>
      <c r="E72" s="11">
        <v>9</v>
      </c>
      <c r="F72" s="11">
        <v>39</v>
      </c>
      <c r="G72" s="11">
        <v>48</v>
      </c>
      <c r="H72" s="12">
        <v>33</v>
      </c>
      <c r="I72" s="9">
        <v>0</v>
      </c>
      <c r="J72" s="11">
        <v>11</v>
      </c>
      <c r="K72" s="11">
        <v>11</v>
      </c>
      <c r="L72" s="10">
        <v>182</v>
      </c>
      <c r="M72" s="33"/>
      <c r="N72" s="33">
        <v>1</v>
      </c>
      <c r="O72" s="33">
        <v>77</v>
      </c>
      <c r="P72" s="33">
        <v>78</v>
      </c>
      <c r="Q72" s="10">
        <v>2</v>
      </c>
      <c r="R72" s="11">
        <v>0</v>
      </c>
      <c r="S72" s="10">
        <v>1</v>
      </c>
      <c r="T72" s="11">
        <v>0</v>
      </c>
      <c r="U72" s="10">
        <v>1</v>
      </c>
      <c r="V72" s="11">
        <v>0</v>
      </c>
      <c r="W72" s="10">
        <v>0</v>
      </c>
      <c r="X72" s="11">
        <v>0</v>
      </c>
    </row>
    <row r="73" spans="1:25" ht="14.25" hidden="1" x14ac:dyDescent="0.45">
      <c r="A73" s="6" t="s">
        <v>53</v>
      </c>
      <c r="B73" s="7" t="s">
        <v>138</v>
      </c>
      <c r="C73" s="6" t="s">
        <v>139</v>
      </c>
      <c r="D73" s="10">
        <v>31</v>
      </c>
      <c r="E73" s="11">
        <v>8</v>
      </c>
      <c r="F73" s="11">
        <v>12</v>
      </c>
      <c r="G73" s="11">
        <v>20</v>
      </c>
      <c r="H73" s="12">
        <v>18</v>
      </c>
      <c r="I73" s="9">
        <v>0</v>
      </c>
      <c r="J73" s="11">
        <v>6</v>
      </c>
      <c r="K73" s="11">
        <v>6</v>
      </c>
      <c r="L73" s="10">
        <v>50</v>
      </c>
      <c r="M73" s="33"/>
      <c r="N73" s="33">
        <v>0</v>
      </c>
      <c r="O73" s="33">
        <v>21</v>
      </c>
      <c r="P73" s="33">
        <v>21</v>
      </c>
      <c r="Q73" s="10">
        <v>1</v>
      </c>
      <c r="R73" s="11">
        <v>0</v>
      </c>
      <c r="S73" s="10">
        <v>0</v>
      </c>
      <c r="T73" s="11">
        <v>0</v>
      </c>
      <c r="U73" s="10">
        <v>2</v>
      </c>
      <c r="V73" s="11">
        <v>0</v>
      </c>
      <c r="W73" s="10">
        <v>1</v>
      </c>
      <c r="X73" s="11">
        <v>0</v>
      </c>
    </row>
    <row r="74" spans="1:25" ht="14.25" hidden="1" x14ac:dyDescent="0.45">
      <c r="A74" s="6" t="s">
        <v>53</v>
      </c>
      <c r="B74" s="7" t="s">
        <v>140</v>
      </c>
      <c r="C74" s="6" t="s">
        <v>141</v>
      </c>
      <c r="D74" s="10">
        <v>13</v>
      </c>
      <c r="E74" s="11">
        <v>0</v>
      </c>
      <c r="F74" s="11">
        <v>5</v>
      </c>
      <c r="G74" s="11">
        <v>5</v>
      </c>
      <c r="H74" s="12">
        <v>9</v>
      </c>
      <c r="I74" s="9">
        <v>0</v>
      </c>
      <c r="J74" s="11">
        <v>3</v>
      </c>
      <c r="K74" s="11">
        <v>3</v>
      </c>
      <c r="L74" s="10">
        <v>61</v>
      </c>
      <c r="M74" s="33"/>
      <c r="N74" s="33">
        <v>0</v>
      </c>
      <c r="O74" s="33">
        <v>26</v>
      </c>
      <c r="P74" s="33">
        <v>26</v>
      </c>
      <c r="Q74" s="10">
        <v>1</v>
      </c>
      <c r="R74" s="11">
        <v>0</v>
      </c>
      <c r="S74" s="10">
        <v>1</v>
      </c>
      <c r="T74" s="11">
        <v>0</v>
      </c>
      <c r="U74" s="10">
        <v>1</v>
      </c>
      <c r="V74" s="11">
        <v>0</v>
      </c>
      <c r="W74" s="10">
        <v>1</v>
      </c>
      <c r="X74" s="11">
        <v>0</v>
      </c>
    </row>
    <row r="75" spans="1:25" ht="14.25" hidden="1" x14ac:dyDescent="0.45">
      <c r="A75" s="6" t="s">
        <v>53</v>
      </c>
      <c r="B75" s="7" t="s">
        <v>195</v>
      </c>
      <c r="C75" s="6" t="s">
        <v>196</v>
      </c>
      <c r="D75" s="10">
        <v>48</v>
      </c>
      <c r="E75" s="11">
        <v>0</v>
      </c>
      <c r="F75" s="11">
        <v>19</v>
      </c>
      <c r="G75" s="11">
        <v>19</v>
      </c>
      <c r="H75" s="12">
        <v>20</v>
      </c>
      <c r="I75" s="9">
        <v>0</v>
      </c>
      <c r="J75" s="11">
        <v>7</v>
      </c>
      <c r="K75" s="11">
        <v>7</v>
      </c>
      <c r="L75" s="10">
        <v>146</v>
      </c>
      <c r="M75" s="33"/>
      <c r="N75" s="33">
        <v>0</v>
      </c>
      <c r="O75" s="33">
        <v>61</v>
      </c>
      <c r="P75" s="33">
        <v>61</v>
      </c>
      <c r="Q75" s="10">
        <v>4</v>
      </c>
      <c r="R75" s="11">
        <v>1</v>
      </c>
      <c r="S75" s="10">
        <v>0</v>
      </c>
      <c r="T75" s="11">
        <v>0</v>
      </c>
      <c r="U75" s="10">
        <v>3</v>
      </c>
      <c r="V75" s="11">
        <v>0</v>
      </c>
      <c r="W75" s="10">
        <v>0</v>
      </c>
      <c r="X75" s="11">
        <v>0</v>
      </c>
    </row>
    <row r="76" spans="1:25" ht="14.25" hidden="1" x14ac:dyDescent="0.45">
      <c r="A76" s="6" t="s">
        <v>12</v>
      </c>
      <c r="B76" s="7" t="s">
        <v>13</v>
      </c>
      <c r="C76" s="6" t="s">
        <v>14</v>
      </c>
      <c r="D76" s="10">
        <v>5</v>
      </c>
      <c r="E76" s="11">
        <v>25</v>
      </c>
      <c r="F76" s="11">
        <v>2</v>
      </c>
      <c r="G76" s="11">
        <v>27</v>
      </c>
      <c r="H76" s="12">
        <v>6</v>
      </c>
      <c r="I76" s="9">
        <v>3</v>
      </c>
      <c r="J76" s="11">
        <v>2</v>
      </c>
      <c r="K76" s="11">
        <v>5</v>
      </c>
      <c r="L76" s="10">
        <v>36</v>
      </c>
      <c r="M76" s="33"/>
      <c r="N76" s="33">
        <v>2</v>
      </c>
      <c r="O76" s="33">
        <v>15</v>
      </c>
      <c r="P76" s="33">
        <v>17</v>
      </c>
      <c r="Q76" s="10">
        <v>0</v>
      </c>
      <c r="R76" s="11">
        <v>0</v>
      </c>
      <c r="S76" s="10">
        <v>1</v>
      </c>
      <c r="T76" s="11">
        <v>0</v>
      </c>
      <c r="U76" s="10">
        <v>0</v>
      </c>
      <c r="V76" s="11">
        <v>0</v>
      </c>
      <c r="W76" s="10">
        <v>0</v>
      </c>
      <c r="X76" s="11">
        <v>0</v>
      </c>
    </row>
    <row r="77" spans="1:25" ht="14.25" hidden="1" x14ac:dyDescent="0.45">
      <c r="A77" s="6" t="s">
        <v>12</v>
      </c>
      <c r="B77" s="7" t="s">
        <v>63</v>
      </c>
      <c r="C77" s="6" t="s">
        <v>64</v>
      </c>
      <c r="D77" s="10">
        <v>2</v>
      </c>
      <c r="E77" s="11">
        <v>10</v>
      </c>
      <c r="F77" s="11">
        <v>1</v>
      </c>
      <c r="G77" s="11">
        <v>11</v>
      </c>
      <c r="H77" s="12">
        <v>3</v>
      </c>
      <c r="I77" s="9">
        <v>0</v>
      </c>
      <c r="J77" s="11">
        <v>1</v>
      </c>
      <c r="K77" s="11">
        <v>1</v>
      </c>
      <c r="L77" s="10">
        <v>25</v>
      </c>
      <c r="M77" s="33"/>
      <c r="N77" s="33">
        <v>1</v>
      </c>
      <c r="O77" s="33">
        <v>11</v>
      </c>
      <c r="P77" s="33">
        <v>12</v>
      </c>
      <c r="Q77" s="10">
        <v>1</v>
      </c>
      <c r="R77" s="11">
        <v>0</v>
      </c>
      <c r="S77" s="10">
        <v>0</v>
      </c>
      <c r="T77" s="11">
        <v>0</v>
      </c>
      <c r="U77" s="10">
        <v>1</v>
      </c>
      <c r="V77" s="11">
        <v>0</v>
      </c>
      <c r="W77" s="10">
        <v>0</v>
      </c>
      <c r="X77" s="11">
        <v>0</v>
      </c>
    </row>
    <row r="78" spans="1:25" ht="14.25" hidden="1" x14ac:dyDescent="0.45">
      <c r="A78" s="6" t="s">
        <v>12</v>
      </c>
      <c r="B78" s="7" t="s">
        <v>74</v>
      </c>
      <c r="C78" s="6" t="s">
        <v>75</v>
      </c>
      <c r="D78" s="10">
        <v>19</v>
      </c>
      <c r="E78" s="11">
        <v>3</v>
      </c>
      <c r="F78" s="11">
        <v>7</v>
      </c>
      <c r="G78" s="11">
        <v>10</v>
      </c>
      <c r="H78" s="12">
        <v>27</v>
      </c>
      <c r="I78" s="9">
        <v>0</v>
      </c>
      <c r="J78" s="11">
        <v>9</v>
      </c>
      <c r="K78" s="11">
        <v>9</v>
      </c>
      <c r="L78" s="10">
        <v>227</v>
      </c>
      <c r="M78" s="33"/>
      <c r="N78" s="33">
        <v>0</v>
      </c>
      <c r="O78" s="33">
        <v>95</v>
      </c>
      <c r="P78" s="33">
        <v>95</v>
      </c>
      <c r="Q78" s="10">
        <v>1</v>
      </c>
      <c r="R78" s="11">
        <v>0</v>
      </c>
      <c r="S78" s="10">
        <v>0</v>
      </c>
      <c r="T78" s="11">
        <v>0</v>
      </c>
      <c r="U78" s="10">
        <v>2</v>
      </c>
      <c r="V78" s="11">
        <v>0</v>
      </c>
      <c r="W78" s="10">
        <v>0</v>
      </c>
      <c r="X78" s="11">
        <v>0</v>
      </c>
    </row>
    <row r="79" spans="1:25" ht="14.25" hidden="1" x14ac:dyDescent="0.45">
      <c r="A79" s="6" t="s">
        <v>12</v>
      </c>
      <c r="B79" s="7" t="s">
        <v>78</v>
      </c>
      <c r="C79" s="6" t="s">
        <v>79</v>
      </c>
      <c r="D79" s="10">
        <v>11</v>
      </c>
      <c r="E79" s="11">
        <v>0</v>
      </c>
      <c r="F79" s="11">
        <v>4</v>
      </c>
      <c r="G79" s="11">
        <v>4</v>
      </c>
      <c r="H79" s="12">
        <v>4</v>
      </c>
      <c r="I79" s="9">
        <v>0</v>
      </c>
      <c r="J79" s="11">
        <v>1</v>
      </c>
      <c r="K79" s="11">
        <v>1</v>
      </c>
      <c r="L79" s="10">
        <v>39</v>
      </c>
      <c r="M79" s="33"/>
      <c r="N79" s="33">
        <v>1</v>
      </c>
      <c r="O79" s="33">
        <v>16</v>
      </c>
      <c r="P79" s="33">
        <v>17</v>
      </c>
      <c r="Q79" s="10">
        <v>0</v>
      </c>
      <c r="R79" s="11">
        <v>0</v>
      </c>
      <c r="S79" s="10">
        <v>0</v>
      </c>
      <c r="T79" s="11">
        <v>0</v>
      </c>
      <c r="U79" s="10">
        <v>0</v>
      </c>
      <c r="V79" s="11">
        <v>0</v>
      </c>
      <c r="W79" s="10">
        <v>0</v>
      </c>
      <c r="X79" s="11">
        <v>0</v>
      </c>
    </row>
    <row r="80" spans="1:25" ht="14.25" hidden="1" x14ac:dyDescent="0.45">
      <c r="A80" s="6" t="s">
        <v>12</v>
      </c>
      <c r="B80" s="7" t="s">
        <v>121</v>
      </c>
      <c r="C80" s="6" t="s">
        <v>122</v>
      </c>
      <c r="D80" s="10">
        <v>20</v>
      </c>
      <c r="E80" s="11">
        <v>15</v>
      </c>
      <c r="F80" s="11">
        <v>8</v>
      </c>
      <c r="G80" s="11">
        <v>23</v>
      </c>
      <c r="H80" s="12">
        <v>12</v>
      </c>
      <c r="I80" s="9">
        <v>0</v>
      </c>
      <c r="J80" s="11">
        <v>4</v>
      </c>
      <c r="K80" s="11">
        <v>4</v>
      </c>
      <c r="L80" s="10">
        <v>149</v>
      </c>
      <c r="M80" s="33"/>
      <c r="N80" s="33">
        <v>1</v>
      </c>
      <c r="O80" s="33">
        <v>63</v>
      </c>
      <c r="P80" s="33">
        <v>64</v>
      </c>
      <c r="Q80" s="10">
        <v>0</v>
      </c>
      <c r="R80" s="11">
        <v>0</v>
      </c>
      <c r="S80" s="10">
        <v>0</v>
      </c>
      <c r="T80" s="11">
        <v>0</v>
      </c>
      <c r="U80" s="10">
        <v>0</v>
      </c>
      <c r="V80" s="11">
        <v>0</v>
      </c>
      <c r="W80" s="10">
        <v>0</v>
      </c>
      <c r="X80" s="11">
        <v>0</v>
      </c>
    </row>
    <row r="81" spans="1:24" ht="14.25" hidden="1" x14ac:dyDescent="0.45">
      <c r="A81" s="17" t="s">
        <v>12</v>
      </c>
      <c r="B81" s="18" t="s">
        <v>142</v>
      </c>
      <c r="C81" s="17" t="s">
        <v>143</v>
      </c>
      <c r="D81" s="12">
        <v>28</v>
      </c>
      <c r="E81" s="8">
        <v>135</v>
      </c>
      <c r="F81" s="11">
        <v>9</v>
      </c>
      <c r="G81" s="11">
        <v>144</v>
      </c>
      <c r="H81" s="12">
        <v>20</v>
      </c>
      <c r="I81" s="9">
        <v>0</v>
      </c>
      <c r="J81" s="11">
        <v>7</v>
      </c>
      <c r="K81" s="11">
        <v>7</v>
      </c>
      <c r="L81" s="12">
        <v>549</v>
      </c>
      <c r="M81" s="38">
        <v>159</v>
      </c>
      <c r="N81" s="38">
        <v>2</v>
      </c>
      <c r="O81" s="33">
        <v>164</v>
      </c>
      <c r="P81" s="33">
        <v>325</v>
      </c>
      <c r="Q81" s="12">
        <v>0</v>
      </c>
      <c r="R81" s="11">
        <v>0</v>
      </c>
      <c r="S81" s="12">
        <v>0</v>
      </c>
      <c r="T81" s="11">
        <v>0</v>
      </c>
      <c r="U81" s="12">
        <v>0</v>
      </c>
      <c r="V81" s="11">
        <v>0</v>
      </c>
      <c r="W81" s="12">
        <v>0</v>
      </c>
      <c r="X81" s="11">
        <v>0</v>
      </c>
    </row>
    <row r="82" spans="1:24" ht="14.25" hidden="1" x14ac:dyDescent="0.45">
      <c r="A82" s="6" t="s">
        <v>12</v>
      </c>
      <c r="B82" s="7" t="s">
        <v>175</v>
      </c>
      <c r="C82" s="6" t="s">
        <v>176</v>
      </c>
      <c r="D82" s="10">
        <v>17</v>
      </c>
      <c r="E82" s="11">
        <v>1</v>
      </c>
      <c r="F82" s="11">
        <v>7</v>
      </c>
      <c r="G82" s="11">
        <v>8</v>
      </c>
      <c r="H82" s="12">
        <v>10</v>
      </c>
      <c r="I82" s="9">
        <v>0</v>
      </c>
      <c r="J82" s="11">
        <v>3</v>
      </c>
      <c r="K82" s="11">
        <v>3</v>
      </c>
      <c r="L82" s="10">
        <v>95</v>
      </c>
      <c r="M82" s="33"/>
      <c r="N82" s="33">
        <v>0</v>
      </c>
      <c r="O82" s="33">
        <v>40</v>
      </c>
      <c r="P82" s="33">
        <v>40</v>
      </c>
      <c r="Q82" s="10">
        <v>3</v>
      </c>
      <c r="R82" s="11">
        <v>0</v>
      </c>
      <c r="S82" s="10">
        <v>1</v>
      </c>
      <c r="T82" s="11">
        <v>0</v>
      </c>
      <c r="U82" s="10">
        <v>1</v>
      </c>
      <c r="V82" s="11">
        <v>0</v>
      </c>
      <c r="W82" s="10">
        <v>0</v>
      </c>
      <c r="X82" s="11">
        <v>0</v>
      </c>
    </row>
    <row r="83" spans="1:24" ht="14.25" hidden="1" x14ac:dyDescent="0.45">
      <c r="A83" s="6" t="s">
        <v>12</v>
      </c>
      <c r="B83" s="7" t="s">
        <v>193</v>
      </c>
      <c r="C83" s="6" t="s">
        <v>194</v>
      </c>
      <c r="D83" s="10">
        <v>12</v>
      </c>
      <c r="E83" s="11">
        <v>68</v>
      </c>
      <c r="F83" s="11">
        <v>1</v>
      </c>
      <c r="G83" s="11">
        <v>69</v>
      </c>
      <c r="H83" s="12">
        <v>13</v>
      </c>
      <c r="I83" s="9">
        <v>20</v>
      </c>
      <c r="J83" s="11">
        <v>5</v>
      </c>
      <c r="K83" s="11">
        <v>25</v>
      </c>
      <c r="L83" s="10">
        <v>87</v>
      </c>
      <c r="M83" s="33"/>
      <c r="N83" s="33">
        <v>1</v>
      </c>
      <c r="O83" s="33">
        <v>37</v>
      </c>
      <c r="P83" s="33">
        <v>38</v>
      </c>
      <c r="Q83" s="10">
        <v>0</v>
      </c>
      <c r="R83" s="11">
        <v>0</v>
      </c>
      <c r="S83" s="10">
        <v>0</v>
      </c>
      <c r="T83" s="11">
        <v>0</v>
      </c>
      <c r="U83" s="10">
        <v>0</v>
      </c>
      <c r="V83" s="11">
        <v>0</v>
      </c>
      <c r="W83" s="10">
        <v>0</v>
      </c>
      <c r="X83" s="11">
        <v>0</v>
      </c>
    </row>
    <row r="84" spans="1:24" ht="14.25" hidden="1" x14ac:dyDescent="0.45">
      <c r="A84" s="6" t="s">
        <v>12</v>
      </c>
      <c r="B84" s="7" t="s">
        <v>205</v>
      </c>
      <c r="C84" s="6" t="s">
        <v>206</v>
      </c>
      <c r="D84" s="10">
        <v>7</v>
      </c>
      <c r="E84" s="11">
        <v>4</v>
      </c>
      <c r="F84" s="11">
        <v>3</v>
      </c>
      <c r="G84" s="11">
        <v>7</v>
      </c>
      <c r="H84" s="12">
        <v>9</v>
      </c>
      <c r="I84" s="9">
        <v>0</v>
      </c>
      <c r="J84" s="11">
        <v>3</v>
      </c>
      <c r="K84" s="11">
        <v>3</v>
      </c>
      <c r="L84" s="10">
        <v>40</v>
      </c>
      <c r="M84" s="33"/>
      <c r="N84" s="33">
        <v>1</v>
      </c>
      <c r="O84" s="33">
        <v>17</v>
      </c>
      <c r="P84" s="33">
        <v>18</v>
      </c>
      <c r="Q84" s="10">
        <v>0</v>
      </c>
      <c r="R84" s="11">
        <v>0</v>
      </c>
      <c r="S84" s="10">
        <v>1</v>
      </c>
      <c r="T84" s="11">
        <v>0</v>
      </c>
      <c r="U84" s="10">
        <v>1</v>
      </c>
      <c r="V84" s="11">
        <v>0</v>
      </c>
      <c r="W84" s="10">
        <v>0</v>
      </c>
      <c r="X84" s="11">
        <v>0</v>
      </c>
    </row>
    <row r="85" spans="1:24" ht="14.25" hidden="1" x14ac:dyDescent="0.45">
      <c r="A85" s="6" t="s">
        <v>26</v>
      </c>
      <c r="B85" s="7" t="s">
        <v>27</v>
      </c>
      <c r="C85" s="6" t="s">
        <v>28</v>
      </c>
      <c r="D85" s="10">
        <v>34</v>
      </c>
      <c r="E85" s="11">
        <v>0</v>
      </c>
      <c r="F85" s="11">
        <v>13</v>
      </c>
      <c r="G85" s="11">
        <v>13</v>
      </c>
      <c r="H85" s="12">
        <v>17</v>
      </c>
      <c r="I85" s="9">
        <v>0</v>
      </c>
      <c r="J85" s="11">
        <v>6</v>
      </c>
      <c r="K85" s="11">
        <v>6</v>
      </c>
      <c r="L85" s="10">
        <v>109</v>
      </c>
      <c r="M85" s="33"/>
      <c r="N85" s="33">
        <v>0</v>
      </c>
      <c r="O85" s="33">
        <v>46</v>
      </c>
      <c r="P85" s="33">
        <v>46</v>
      </c>
      <c r="Q85" s="10">
        <v>0</v>
      </c>
      <c r="R85" s="11">
        <v>0</v>
      </c>
      <c r="S85" s="10">
        <v>7</v>
      </c>
      <c r="T85" s="11">
        <v>2</v>
      </c>
      <c r="U85" s="10">
        <v>3</v>
      </c>
      <c r="V85" s="11">
        <v>0</v>
      </c>
      <c r="W85" s="10">
        <v>0</v>
      </c>
      <c r="X85" s="11">
        <v>0</v>
      </c>
    </row>
    <row r="86" spans="1:24" ht="14.25" hidden="1" x14ac:dyDescent="0.45">
      <c r="A86" s="6" t="s">
        <v>26</v>
      </c>
      <c r="B86" s="7" t="s">
        <v>84</v>
      </c>
      <c r="C86" s="6" t="s">
        <v>85</v>
      </c>
      <c r="D86" s="10">
        <v>149</v>
      </c>
      <c r="E86" s="11">
        <v>0</v>
      </c>
      <c r="F86" s="11">
        <v>59</v>
      </c>
      <c r="G86" s="11">
        <v>59</v>
      </c>
      <c r="H86" s="12">
        <v>49</v>
      </c>
      <c r="I86" s="9">
        <v>0</v>
      </c>
      <c r="J86" s="11">
        <v>17</v>
      </c>
      <c r="K86" s="11">
        <v>17</v>
      </c>
      <c r="L86" s="10">
        <v>325</v>
      </c>
      <c r="M86" s="33"/>
      <c r="N86" s="33">
        <v>0</v>
      </c>
      <c r="O86" s="33">
        <v>137</v>
      </c>
      <c r="P86" s="33">
        <v>137</v>
      </c>
      <c r="Q86" s="10">
        <v>0</v>
      </c>
      <c r="R86" s="11">
        <v>0</v>
      </c>
      <c r="S86" s="10">
        <v>3</v>
      </c>
      <c r="T86" s="11">
        <v>0</v>
      </c>
      <c r="U86" s="10">
        <v>3</v>
      </c>
      <c r="V86" s="11">
        <v>0</v>
      </c>
      <c r="W86" s="10">
        <v>0</v>
      </c>
      <c r="X86" s="11">
        <v>0</v>
      </c>
    </row>
    <row r="87" spans="1:24" ht="14.25" hidden="1" x14ac:dyDescent="0.45">
      <c r="A87" s="6" t="s">
        <v>26</v>
      </c>
      <c r="B87" s="7" t="s">
        <v>97</v>
      </c>
      <c r="C87" s="6" t="s">
        <v>98</v>
      </c>
      <c r="D87" s="10">
        <v>27</v>
      </c>
      <c r="E87" s="11">
        <v>0</v>
      </c>
      <c r="F87" s="11">
        <v>11</v>
      </c>
      <c r="G87" s="11">
        <v>11</v>
      </c>
      <c r="H87" s="12">
        <v>13</v>
      </c>
      <c r="I87" s="9">
        <v>0</v>
      </c>
      <c r="J87" s="11">
        <v>5</v>
      </c>
      <c r="K87" s="11">
        <v>5</v>
      </c>
      <c r="L87" s="10">
        <v>71</v>
      </c>
      <c r="M87" s="33"/>
      <c r="N87" s="33">
        <v>0</v>
      </c>
      <c r="O87" s="33">
        <v>30</v>
      </c>
      <c r="P87" s="33">
        <v>30</v>
      </c>
      <c r="Q87" s="10">
        <v>2</v>
      </c>
      <c r="R87" s="11">
        <v>0</v>
      </c>
      <c r="S87" s="10">
        <v>1</v>
      </c>
      <c r="T87" s="11">
        <v>0</v>
      </c>
      <c r="U87" s="10">
        <v>0</v>
      </c>
      <c r="V87" s="11">
        <v>0</v>
      </c>
      <c r="W87" s="10">
        <v>1</v>
      </c>
      <c r="X87" s="11">
        <v>0</v>
      </c>
    </row>
    <row r="88" spans="1:24" ht="14.25" hidden="1" x14ac:dyDescent="0.45">
      <c r="A88" s="6" t="s">
        <v>26</v>
      </c>
      <c r="B88" s="7" t="s">
        <v>109</v>
      </c>
      <c r="C88" s="6" t="s">
        <v>110</v>
      </c>
      <c r="D88" s="10">
        <v>45</v>
      </c>
      <c r="E88" s="11">
        <v>0</v>
      </c>
      <c r="F88" s="11">
        <v>18</v>
      </c>
      <c r="G88" s="11">
        <v>18</v>
      </c>
      <c r="H88" s="12">
        <v>10</v>
      </c>
      <c r="I88" s="9">
        <v>0</v>
      </c>
      <c r="J88" s="11">
        <v>3</v>
      </c>
      <c r="K88" s="11">
        <v>3</v>
      </c>
      <c r="L88" s="10">
        <v>66</v>
      </c>
      <c r="M88" s="33"/>
      <c r="N88" s="33">
        <v>0</v>
      </c>
      <c r="O88" s="33">
        <v>28</v>
      </c>
      <c r="P88" s="33">
        <v>28</v>
      </c>
      <c r="Q88" s="10">
        <v>0</v>
      </c>
      <c r="R88" s="11">
        <v>0</v>
      </c>
      <c r="S88" s="10">
        <v>0</v>
      </c>
      <c r="T88" s="11">
        <v>0</v>
      </c>
      <c r="U88" s="10">
        <v>0</v>
      </c>
      <c r="V88" s="11">
        <v>0</v>
      </c>
      <c r="W88" s="10">
        <v>0</v>
      </c>
      <c r="X88" s="11">
        <v>0</v>
      </c>
    </row>
    <row r="89" spans="1:24" ht="14.25" hidden="1" x14ac:dyDescent="0.45">
      <c r="A89" s="6" t="s">
        <v>26</v>
      </c>
      <c r="B89" s="7" t="s">
        <v>115</v>
      </c>
      <c r="C89" s="6" t="s">
        <v>116</v>
      </c>
      <c r="D89" s="10">
        <v>23</v>
      </c>
      <c r="E89" s="11">
        <v>0</v>
      </c>
      <c r="F89" s="11">
        <v>9</v>
      </c>
      <c r="G89" s="11">
        <v>9</v>
      </c>
      <c r="H89" s="12">
        <v>9</v>
      </c>
      <c r="I89" s="9">
        <v>0</v>
      </c>
      <c r="J89" s="11">
        <v>3</v>
      </c>
      <c r="K89" s="11">
        <v>3</v>
      </c>
      <c r="L89" s="10">
        <v>86</v>
      </c>
      <c r="M89" s="33"/>
      <c r="N89" s="33">
        <v>0</v>
      </c>
      <c r="O89" s="33">
        <v>36</v>
      </c>
      <c r="P89" s="33">
        <v>36</v>
      </c>
      <c r="Q89" s="10">
        <v>1</v>
      </c>
      <c r="R89" s="11">
        <v>0</v>
      </c>
      <c r="S89" s="10">
        <v>0</v>
      </c>
      <c r="T89" s="11">
        <v>0</v>
      </c>
      <c r="U89" s="10">
        <v>0</v>
      </c>
      <c r="V89" s="11">
        <v>0</v>
      </c>
      <c r="W89" s="10">
        <v>0</v>
      </c>
      <c r="X89" s="11">
        <v>0</v>
      </c>
    </row>
    <row r="90" spans="1:24" ht="14.25" hidden="1" x14ac:dyDescent="0.45">
      <c r="A90" s="6" t="s">
        <v>26</v>
      </c>
      <c r="B90" s="7" t="s">
        <v>129</v>
      </c>
      <c r="C90" s="6" t="s">
        <v>130</v>
      </c>
      <c r="D90" s="10">
        <v>24</v>
      </c>
      <c r="E90" s="11">
        <v>0</v>
      </c>
      <c r="F90" s="11">
        <v>9</v>
      </c>
      <c r="G90" s="11">
        <v>9</v>
      </c>
      <c r="H90" s="12">
        <v>6</v>
      </c>
      <c r="I90" s="9">
        <v>0</v>
      </c>
      <c r="J90" s="11">
        <v>2</v>
      </c>
      <c r="K90" s="11">
        <v>2</v>
      </c>
      <c r="L90" s="10">
        <v>35</v>
      </c>
      <c r="M90" s="33"/>
      <c r="N90" s="33">
        <v>0</v>
      </c>
      <c r="O90" s="33">
        <v>15</v>
      </c>
      <c r="P90" s="33">
        <v>15</v>
      </c>
      <c r="Q90" s="10">
        <v>1</v>
      </c>
      <c r="R90" s="11">
        <v>0</v>
      </c>
      <c r="S90" s="10">
        <v>1</v>
      </c>
      <c r="T90" s="11">
        <v>0</v>
      </c>
      <c r="U90" s="10">
        <v>0</v>
      </c>
      <c r="V90" s="11">
        <v>0</v>
      </c>
      <c r="W90" s="10">
        <v>0</v>
      </c>
      <c r="X90" s="11">
        <v>0</v>
      </c>
    </row>
    <row r="91" spans="1:24" ht="14.25" hidden="1" x14ac:dyDescent="0.45">
      <c r="A91" s="6" t="s">
        <v>26</v>
      </c>
      <c r="B91" s="7" t="s">
        <v>153</v>
      </c>
      <c r="C91" s="6" t="s">
        <v>154</v>
      </c>
      <c r="D91" s="10">
        <v>33</v>
      </c>
      <c r="E91" s="11">
        <v>0</v>
      </c>
      <c r="F91" s="11">
        <v>13</v>
      </c>
      <c r="G91" s="11">
        <v>13</v>
      </c>
      <c r="H91" s="12">
        <v>10</v>
      </c>
      <c r="I91" s="9">
        <v>0</v>
      </c>
      <c r="J91" s="11">
        <v>3</v>
      </c>
      <c r="K91" s="11">
        <v>3</v>
      </c>
      <c r="L91" s="10">
        <v>105</v>
      </c>
      <c r="M91" s="33"/>
      <c r="N91" s="33">
        <v>0</v>
      </c>
      <c r="O91" s="33">
        <v>44</v>
      </c>
      <c r="P91" s="33">
        <v>44</v>
      </c>
      <c r="Q91" s="10">
        <v>0</v>
      </c>
      <c r="R91" s="11">
        <v>0</v>
      </c>
      <c r="S91" s="10">
        <v>0</v>
      </c>
      <c r="T91" s="11">
        <v>0</v>
      </c>
      <c r="U91" s="10">
        <v>0</v>
      </c>
      <c r="V91" s="11">
        <v>0</v>
      </c>
      <c r="W91" s="10">
        <v>0</v>
      </c>
      <c r="X91" s="11">
        <v>0</v>
      </c>
    </row>
    <row r="92" spans="1:24" ht="14.25" hidden="1" x14ac:dyDescent="0.45">
      <c r="A92" s="6" t="s">
        <v>26</v>
      </c>
      <c r="B92" s="7" t="s">
        <v>163</v>
      </c>
      <c r="C92" s="6" t="s">
        <v>164</v>
      </c>
      <c r="D92" s="10">
        <v>13</v>
      </c>
      <c r="E92" s="11">
        <v>0</v>
      </c>
      <c r="F92" s="11">
        <v>5</v>
      </c>
      <c r="G92" s="11">
        <v>5</v>
      </c>
      <c r="H92" s="12">
        <v>6</v>
      </c>
      <c r="I92" s="9">
        <v>0</v>
      </c>
      <c r="J92" s="11">
        <v>2</v>
      </c>
      <c r="K92" s="11">
        <v>2</v>
      </c>
      <c r="L92" s="10">
        <v>90</v>
      </c>
      <c r="M92" s="33"/>
      <c r="N92" s="33">
        <v>0</v>
      </c>
      <c r="O92" s="33">
        <v>38</v>
      </c>
      <c r="P92" s="33">
        <v>38</v>
      </c>
      <c r="Q92" s="10">
        <v>1</v>
      </c>
      <c r="R92" s="11">
        <v>0</v>
      </c>
      <c r="S92" s="10">
        <v>0</v>
      </c>
      <c r="T92" s="11">
        <v>0</v>
      </c>
      <c r="U92" s="10">
        <v>0</v>
      </c>
      <c r="V92" s="11">
        <v>0</v>
      </c>
      <c r="W92" s="10">
        <v>0</v>
      </c>
      <c r="X92" s="11">
        <v>0</v>
      </c>
    </row>
    <row r="93" spans="1:24" ht="14.25" hidden="1" x14ac:dyDescent="0.45">
      <c r="A93" s="6" t="s">
        <v>26</v>
      </c>
      <c r="B93" s="7" t="s">
        <v>157</v>
      </c>
      <c r="C93" s="6" t="s">
        <v>158</v>
      </c>
      <c r="D93" s="10">
        <v>31</v>
      </c>
      <c r="E93" s="11">
        <v>0</v>
      </c>
      <c r="F93" s="11">
        <v>12</v>
      </c>
      <c r="G93" s="11">
        <v>12</v>
      </c>
      <c r="H93" s="12">
        <v>9</v>
      </c>
      <c r="I93" s="9">
        <v>0</v>
      </c>
      <c r="J93" s="11">
        <v>3</v>
      </c>
      <c r="K93" s="11">
        <v>3</v>
      </c>
      <c r="L93" s="10">
        <v>88</v>
      </c>
      <c r="M93" s="33"/>
      <c r="N93" s="33">
        <v>0</v>
      </c>
      <c r="O93" s="33">
        <v>37</v>
      </c>
      <c r="P93" s="33">
        <v>37</v>
      </c>
      <c r="Q93" s="10">
        <v>1</v>
      </c>
      <c r="R93" s="11">
        <v>0</v>
      </c>
      <c r="S93" s="10">
        <v>1</v>
      </c>
      <c r="T93" s="11">
        <v>0</v>
      </c>
      <c r="U93" s="10">
        <v>5</v>
      </c>
      <c r="V93" s="11">
        <v>0</v>
      </c>
      <c r="W93" s="10">
        <v>1</v>
      </c>
      <c r="X93" s="11">
        <v>0</v>
      </c>
    </row>
    <row r="94" spans="1:24" ht="14.25" hidden="1" x14ac:dyDescent="0.45">
      <c r="A94" s="6" t="s">
        <v>26</v>
      </c>
      <c r="B94" s="7" t="s">
        <v>187</v>
      </c>
      <c r="C94" s="6" t="s">
        <v>188</v>
      </c>
      <c r="D94" s="10">
        <v>41</v>
      </c>
      <c r="E94" s="11">
        <v>0</v>
      </c>
      <c r="F94" s="11">
        <v>16</v>
      </c>
      <c r="G94" s="11">
        <v>16</v>
      </c>
      <c r="H94" s="12">
        <v>11</v>
      </c>
      <c r="I94" s="9">
        <v>0</v>
      </c>
      <c r="J94" s="11">
        <v>4</v>
      </c>
      <c r="K94" s="11">
        <v>4</v>
      </c>
      <c r="L94" s="10">
        <v>76</v>
      </c>
      <c r="M94" s="33"/>
      <c r="N94" s="33">
        <v>0</v>
      </c>
      <c r="O94" s="33">
        <v>32</v>
      </c>
      <c r="P94" s="33">
        <v>32</v>
      </c>
      <c r="Q94" s="10">
        <v>4</v>
      </c>
      <c r="R94" s="11">
        <v>0</v>
      </c>
      <c r="S94" s="10">
        <v>0</v>
      </c>
      <c r="T94" s="11">
        <v>0</v>
      </c>
      <c r="U94" s="10">
        <v>0</v>
      </c>
      <c r="V94" s="11">
        <v>0</v>
      </c>
      <c r="W94" s="10">
        <v>0</v>
      </c>
      <c r="X94" s="11">
        <v>0</v>
      </c>
    </row>
    <row r="95" spans="1:24" ht="14.25" hidden="1" x14ac:dyDescent="0.45">
      <c r="A95" s="6" t="s">
        <v>150</v>
      </c>
      <c r="B95" s="7" t="s">
        <v>151</v>
      </c>
      <c r="C95" s="6" t="s">
        <v>152</v>
      </c>
      <c r="D95" s="10">
        <v>64</v>
      </c>
      <c r="E95" s="11">
        <v>0</v>
      </c>
      <c r="F95" s="11">
        <v>25</v>
      </c>
      <c r="G95" s="11">
        <v>25</v>
      </c>
      <c r="H95" s="12">
        <v>36</v>
      </c>
      <c r="I95" s="9">
        <v>0</v>
      </c>
      <c r="J95" s="11">
        <v>12</v>
      </c>
      <c r="K95" s="11">
        <v>12</v>
      </c>
      <c r="L95" s="10">
        <v>162</v>
      </c>
      <c r="M95" s="33"/>
      <c r="N95" s="33">
        <v>0</v>
      </c>
      <c r="O95" s="33">
        <v>68</v>
      </c>
      <c r="P95" s="33">
        <v>68</v>
      </c>
      <c r="Q95" s="10">
        <v>1</v>
      </c>
      <c r="R95" s="11">
        <v>0</v>
      </c>
      <c r="S95" s="10">
        <v>2</v>
      </c>
      <c r="T95" s="11">
        <v>0</v>
      </c>
      <c r="U95" s="10">
        <v>7</v>
      </c>
      <c r="V95" s="11">
        <v>1</v>
      </c>
      <c r="W95" s="10">
        <v>1</v>
      </c>
      <c r="X95" s="11">
        <v>0</v>
      </c>
    </row>
    <row r="96" spans="1:24" ht="14.25" hidden="1" x14ac:dyDescent="0.45">
      <c r="A96" s="6" t="s">
        <v>150</v>
      </c>
      <c r="B96" s="7" t="s">
        <v>207</v>
      </c>
      <c r="C96" s="6" t="s">
        <v>208</v>
      </c>
      <c r="D96" s="10">
        <v>19</v>
      </c>
      <c r="E96" s="11">
        <v>1</v>
      </c>
      <c r="F96" s="11">
        <v>7</v>
      </c>
      <c r="G96" s="11">
        <v>8</v>
      </c>
      <c r="H96" s="12">
        <v>6</v>
      </c>
      <c r="I96" s="9">
        <v>0</v>
      </c>
      <c r="J96" s="11">
        <v>2</v>
      </c>
      <c r="K96" s="11">
        <v>2</v>
      </c>
      <c r="L96" s="10">
        <v>49</v>
      </c>
      <c r="M96" s="33"/>
      <c r="N96" s="33">
        <v>0</v>
      </c>
      <c r="O96" s="33">
        <v>21</v>
      </c>
      <c r="P96" s="33">
        <v>21</v>
      </c>
      <c r="Q96" s="10">
        <v>0</v>
      </c>
      <c r="R96" s="11">
        <v>0</v>
      </c>
      <c r="S96" s="10">
        <v>0</v>
      </c>
      <c r="T96" s="11">
        <v>0</v>
      </c>
      <c r="U96" s="10">
        <v>0</v>
      </c>
      <c r="V96" s="11">
        <v>0</v>
      </c>
      <c r="W96" s="10">
        <v>0</v>
      </c>
      <c r="X96" s="11">
        <v>0</v>
      </c>
    </row>
    <row r="97" spans="1:24" ht="14.25" x14ac:dyDescent="0.45">
      <c r="A97" s="6" t="s">
        <v>41</v>
      </c>
      <c r="B97" s="7" t="s">
        <v>42</v>
      </c>
      <c r="C97" s="6" t="s">
        <v>43</v>
      </c>
      <c r="D97" s="10">
        <v>14</v>
      </c>
      <c r="E97" s="11">
        <v>0</v>
      </c>
      <c r="F97" s="11">
        <v>6</v>
      </c>
      <c r="G97" s="11">
        <v>6</v>
      </c>
      <c r="H97" s="12">
        <v>20</v>
      </c>
      <c r="I97" s="9">
        <v>0</v>
      </c>
      <c r="J97" s="11">
        <v>7</v>
      </c>
      <c r="K97" s="11">
        <v>7</v>
      </c>
      <c r="L97" s="10">
        <v>92</v>
      </c>
      <c r="M97" s="33"/>
      <c r="N97" s="33">
        <v>0</v>
      </c>
      <c r="O97" s="33">
        <v>39</v>
      </c>
      <c r="P97" s="33">
        <v>39</v>
      </c>
      <c r="Q97" s="10">
        <v>2</v>
      </c>
      <c r="R97" s="11">
        <v>0</v>
      </c>
      <c r="S97" s="10">
        <v>0</v>
      </c>
      <c r="T97" s="11">
        <v>0</v>
      </c>
      <c r="U97" s="10">
        <v>2</v>
      </c>
      <c r="V97" s="11">
        <v>0</v>
      </c>
      <c r="W97" s="10">
        <v>1</v>
      </c>
      <c r="X97" s="11">
        <v>0</v>
      </c>
    </row>
    <row r="98" spans="1:24" ht="14.25" x14ac:dyDescent="0.45">
      <c r="A98" s="6" t="s">
        <v>41</v>
      </c>
      <c r="B98" s="7" t="s">
        <v>146</v>
      </c>
      <c r="C98" s="6" t="s">
        <v>147</v>
      </c>
      <c r="D98" s="10">
        <v>79</v>
      </c>
      <c r="E98" s="11">
        <v>0</v>
      </c>
      <c r="F98" s="11">
        <v>31</v>
      </c>
      <c r="G98" s="11">
        <v>31</v>
      </c>
      <c r="H98" s="12">
        <v>41</v>
      </c>
      <c r="I98" s="9">
        <v>0</v>
      </c>
      <c r="J98" s="11">
        <v>14</v>
      </c>
      <c r="K98" s="11">
        <v>14</v>
      </c>
      <c r="L98" s="10">
        <v>245</v>
      </c>
      <c r="M98" s="33"/>
      <c r="N98" s="33">
        <v>0</v>
      </c>
      <c r="O98" s="33">
        <v>103</v>
      </c>
      <c r="P98" s="33">
        <v>103</v>
      </c>
      <c r="Q98" s="10">
        <v>0</v>
      </c>
      <c r="R98" s="11">
        <v>0</v>
      </c>
      <c r="S98" s="10">
        <v>3</v>
      </c>
      <c r="T98" s="11">
        <v>0</v>
      </c>
      <c r="U98" s="10">
        <v>4</v>
      </c>
      <c r="V98" s="11">
        <v>0</v>
      </c>
      <c r="W98" s="10">
        <v>0</v>
      </c>
      <c r="X98" s="11">
        <v>0</v>
      </c>
    </row>
    <row r="99" spans="1:24" ht="14.25" x14ac:dyDescent="0.45">
      <c r="A99" s="6" t="s">
        <v>41</v>
      </c>
      <c r="B99" s="7" t="s">
        <v>183</v>
      </c>
      <c r="C99" s="6" t="s">
        <v>184</v>
      </c>
      <c r="D99" s="10">
        <v>12</v>
      </c>
      <c r="E99" s="11">
        <v>0</v>
      </c>
      <c r="F99" s="11">
        <v>5</v>
      </c>
      <c r="G99" s="11">
        <v>5</v>
      </c>
      <c r="H99" s="12">
        <v>12</v>
      </c>
      <c r="I99" s="9">
        <v>0</v>
      </c>
      <c r="J99" s="11">
        <v>4</v>
      </c>
      <c r="K99" s="11">
        <v>4</v>
      </c>
      <c r="L99" s="10">
        <v>72</v>
      </c>
      <c r="M99" s="33"/>
      <c r="N99" s="33">
        <v>0</v>
      </c>
      <c r="O99" s="33">
        <v>30</v>
      </c>
      <c r="P99" s="33">
        <v>30</v>
      </c>
      <c r="Q99" s="10">
        <v>1</v>
      </c>
      <c r="R99" s="11">
        <v>0</v>
      </c>
      <c r="S99" s="10">
        <v>0</v>
      </c>
      <c r="T99" s="11">
        <v>0</v>
      </c>
      <c r="U99" s="10">
        <v>1</v>
      </c>
      <c r="V99" s="11">
        <v>0</v>
      </c>
      <c r="W99" s="10">
        <v>1</v>
      </c>
      <c r="X99" s="11">
        <v>0</v>
      </c>
    </row>
    <row r="100" spans="1:24" ht="14.25" x14ac:dyDescent="0.45">
      <c r="A100" s="6" t="s">
        <v>41</v>
      </c>
      <c r="B100" s="7" t="s">
        <v>211</v>
      </c>
      <c r="C100" s="6" t="s">
        <v>212</v>
      </c>
      <c r="D100" s="10">
        <v>68</v>
      </c>
      <c r="E100" s="11">
        <v>0</v>
      </c>
      <c r="F100" s="11">
        <v>27</v>
      </c>
      <c r="G100" s="11">
        <v>27</v>
      </c>
      <c r="H100" s="12">
        <v>37</v>
      </c>
      <c r="I100" s="9">
        <v>0</v>
      </c>
      <c r="J100" s="11">
        <v>13</v>
      </c>
      <c r="K100" s="11">
        <v>13</v>
      </c>
      <c r="L100" s="10">
        <v>249</v>
      </c>
      <c r="M100" s="33"/>
      <c r="N100" s="33">
        <v>0</v>
      </c>
      <c r="O100" s="33">
        <v>105</v>
      </c>
      <c r="P100" s="33">
        <v>105</v>
      </c>
      <c r="Q100" s="10">
        <v>1</v>
      </c>
      <c r="R100" s="11">
        <v>0</v>
      </c>
      <c r="S100" s="10">
        <v>1</v>
      </c>
      <c r="T100" s="11">
        <v>0</v>
      </c>
      <c r="U100" s="10">
        <v>0</v>
      </c>
      <c r="V100" s="11">
        <v>0</v>
      </c>
      <c r="W100" s="10">
        <v>0</v>
      </c>
      <c r="X100" s="11">
        <v>0</v>
      </c>
    </row>
    <row r="101" spans="1:24" ht="14.25" x14ac:dyDescent="0.45">
      <c r="A101" s="6" t="s">
        <v>41</v>
      </c>
      <c r="B101" s="7" t="s">
        <v>221</v>
      </c>
      <c r="C101" s="6" t="s">
        <v>222</v>
      </c>
      <c r="D101" s="10">
        <v>106</v>
      </c>
      <c r="E101" s="11">
        <v>0</v>
      </c>
      <c r="F101" s="11">
        <v>42</v>
      </c>
      <c r="G101" s="11">
        <v>42</v>
      </c>
      <c r="H101" s="12">
        <v>16</v>
      </c>
      <c r="I101" s="9">
        <v>0</v>
      </c>
      <c r="J101" s="11">
        <v>6</v>
      </c>
      <c r="K101" s="11">
        <v>6</v>
      </c>
      <c r="L101" s="10">
        <v>210</v>
      </c>
      <c r="M101" s="33"/>
      <c r="N101" s="33">
        <v>1</v>
      </c>
      <c r="O101" s="33">
        <v>88</v>
      </c>
      <c r="P101" s="33">
        <v>89</v>
      </c>
      <c r="Q101" s="10">
        <v>1</v>
      </c>
      <c r="R101" s="11">
        <v>0</v>
      </c>
      <c r="S101" s="10">
        <v>3</v>
      </c>
      <c r="T101" s="11">
        <v>0</v>
      </c>
      <c r="U101" s="10">
        <v>5</v>
      </c>
      <c r="V101" s="11">
        <v>0</v>
      </c>
      <c r="W101" s="10">
        <v>2</v>
      </c>
      <c r="X101" s="11">
        <v>1</v>
      </c>
    </row>
    <row r="102" spans="1:24" ht="14.25" x14ac:dyDescent="0.45">
      <c r="A102" s="50" t="s">
        <v>41</v>
      </c>
      <c r="B102" s="51" t="s">
        <v>225</v>
      </c>
      <c r="C102" s="50" t="s">
        <v>226</v>
      </c>
      <c r="D102" s="52">
        <v>39</v>
      </c>
      <c r="E102" s="53">
        <v>0</v>
      </c>
      <c r="F102" s="56">
        <v>15</v>
      </c>
      <c r="G102" s="56">
        <v>15</v>
      </c>
      <c r="H102" s="52">
        <v>27</v>
      </c>
      <c r="I102" s="54">
        <v>0</v>
      </c>
      <c r="J102" s="56">
        <v>9</v>
      </c>
      <c r="K102" s="56">
        <v>9</v>
      </c>
      <c r="L102" s="52">
        <v>210</v>
      </c>
      <c r="M102" s="55"/>
      <c r="N102" s="55">
        <v>0</v>
      </c>
      <c r="O102" s="57">
        <v>88</v>
      </c>
      <c r="P102" s="57">
        <v>88</v>
      </c>
      <c r="Q102" s="52">
        <v>2</v>
      </c>
      <c r="R102" s="53">
        <v>0</v>
      </c>
      <c r="S102" s="58">
        <v>0</v>
      </c>
      <c r="T102" s="59">
        <v>0</v>
      </c>
      <c r="U102" s="52">
        <v>3</v>
      </c>
      <c r="V102" s="56">
        <v>0</v>
      </c>
      <c r="W102" s="52">
        <v>0</v>
      </c>
      <c r="X102" s="56">
        <v>0</v>
      </c>
    </row>
    <row r="103" spans="1:24" ht="14.25" x14ac:dyDescent="0.45">
      <c r="A103" s="6" t="s">
        <v>41</v>
      </c>
      <c r="B103" s="7" t="s">
        <v>223</v>
      </c>
      <c r="C103" s="6" t="s">
        <v>224</v>
      </c>
      <c r="D103" s="10">
        <v>74</v>
      </c>
      <c r="E103" s="11">
        <v>0</v>
      </c>
      <c r="F103" s="11">
        <v>29</v>
      </c>
      <c r="G103" s="11">
        <v>29</v>
      </c>
      <c r="H103" s="12">
        <v>41</v>
      </c>
      <c r="I103" s="9">
        <v>0</v>
      </c>
      <c r="J103" s="11">
        <v>14</v>
      </c>
      <c r="K103" s="11">
        <v>14</v>
      </c>
      <c r="L103" s="10">
        <v>305</v>
      </c>
      <c r="M103" s="33"/>
      <c r="N103" s="33">
        <v>0</v>
      </c>
      <c r="O103" s="33">
        <v>128</v>
      </c>
      <c r="P103" s="33">
        <v>128</v>
      </c>
      <c r="Q103" s="10">
        <v>1</v>
      </c>
      <c r="R103" s="11">
        <v>0</v>
      </c>
      <c r="S103" s="10">
        <v>1</v>
      </c>
      <c r="T103" s="11">
        <v>0</v>
      </c>
      <c r="U103" s="10">
        <v>2</v>
      </c>
      <c r="V103" s="11">
        <v>0</v>
      </c>
      <c r="W103" s="10">
        <v>1</v>
      </c>
      <c r="X103" s="11">
        <v>0</v>
      </c>
    </row>
    <row r="104" spans="1:24" ht="15" hidden="1" customHeight="1" x14ac:dyDescent="0.4">
      <c r="A104" s="43" t="s">
        <v>231</v>
      </c>
      <c r="B104" s="43"/>
      <c r="C104" s="43"/>
      <c r="D104" s="20">
        <f t="shared" ref="D104:L104" si="0">SUM(D3:D103)</f>
        <v>5075</v>
      </c>
      <c r="E104" s="20">
        <f t="shared" si="0"/>
        <v>447</v>
      </c>
      <c r="F104" s="20">
        <f t="shared" si="0"/>
        <v>1981</v>
      </c>
      <c r="G104" s="20">
        <f t="shared" si="0"/>
        <v>2428</v>
      </c>
      <c r="H104" s="19">
        <f t="shared" si="0"/>
        <v>2123</v>
      </c>
      <c r="I104" s="19">
        <f t="shared" si="0"/>
        <v>26</v>
      </c>
      <c r="J104" s="19">
        <f t="shared" si="0"/>
        <v>735</v>
      </c>
      <c r="K104" s="19">
        <f t="shared" si="0"/>
        <v>761</v>
      </c>
      <c r="L104" s="20">
        <f t="shared" si="0"/>
        <v>14217</v>
      </c>
      <c r="M104" s="21">
        <f t="shared" ref="M104:X104" si="1">SUM(M3:M103)</f>
        <v>159</v>
      </c>
      <c r="N104" s="21">
        <f t="shared" si="1"/>
        <v>59</v>
      </c>
      <c r="O104" s="21">
        <f t="shared" si="1"/>
        <v>5913</v>
      </c>
      <c r="P104" s="21">
        <f t="shared" si="1"/>
        <v>6131</v>
      </c>
      <c r="Q104" s="19">
        <f t="shared" si="1"/>
        <v>112</v>
      </c>
      <c r="R104" s="19">
        <f t="shared" si="1"/>
        <v>4</v>
      </c>
      <c r="S104" s="20">
        <f t="shared" si="1"/>
        <v>97</v>
      </c>
      <c r="T104" s="20">
        <f t="shared" si="1"/>
        <v>4</v>
      </c>
      <c r="U104" s="19">
        <f t="shared" si="1"/>
        <v>144</v>
      </c>
      <c r="V104" s="19">
        <f t="shared" si="1"/>
        <v>6</v>
      </c>
      <c r="W104" s="20">
        <f t="shared" si="1"/>
        <v>29</v>
      </c>
      <c r="X104" s="20">
        <f t="shared" si="1"/>
        <v>4</v>
      </c>
    </row>
    <row r="105" spans="1:24" x14ac:dyDescent="0.35">
      <c r="E105" s="5"/>
      <c r="F105" s="5"/>
      <c r="G105" s="5"/>
      <c r="I105" s="5"/>
      <c r="J105" s="5"/>
      <c r="K105" s="5"/>
      <c r="R105" s="5"/>
      <c r="T105" s="5"/>
      <c r="V105" s="5"/>
      <c r="X105" s="5"/>
    </row>
    <row r="106" spans="1:24" x14ac:dyDescent="0.35">
      <c r="E106" s="5"/>
      <c r="F106" s="5"/>
      <c r="G106" s="5"/>
      <c r="I106" s="5"/>
      <c r="J106" s="5"/>
      <c r="K106" s="5"/>
      <c r="R106" s="5"/>
      <c r="T106" s="5"/>
      <c r="V106" s="5"/>
      <c r="X106" s="5"/>
    </row>
    <row r="107" spans="1:24" x14ac:dyDescent="0.35">
      <c r="E107" s="5"/>
      <c r="F107" s="5"/>
      <c r="G107" s="5"/>
      <c r="I107" s="5"/>
      <c r="J107" s="5"/>
      <c r="K107" s="5"/>
      <c r="R107" s="5"/>
      <c r="T107" s="5"/>
      <c r="V107" s="5"/>
      <c r="X107" s="5"/>
    </row>
    <row r="108" spans="1:24" x14ac:dyDescent="0.35">
      <c r="E108" s="5"/>
      <c r="F108" s="5"/>
      <c r="G108" s="5"/>
      <c r="I108" s="5"/>
      <c r="J108" s="5"/>
      <c r="K108" s="5"/>
      <c r="R108" s="5"/>
      <c r="T108" s="5"/>
      <c r="V108" s="5"/>
      <c r="X108" s="5"/>
    </row>
    <row r="109" spans="1:24" x14ac:dyDescent="0.35">
      <c r="E109" s="5"/>
      <c r="F109" s="5"/>
      <c r="G109" s="5"/>
      <c r="I109" s="5"/>
      <c r="J109" s="5"/>
      <c r="K109" s="5"/>
      <c r="R109" s="5"/>
      <c r="T109" s="5"/>
      <c r="V109" s="5"/>
      <c r="X109" s="5"/>
    </row>
    <row r="110" spans="1:24" x14ac:dyDescent="0.35">
      <c r="E110" s="5"/>
      <c r="F110" s="5"/>
      <c r="G110" s="5"/>
      <c r="I110" s="5"/>
      <c r="J110" s="5"/>
      <c r="K110" s="5"/>
      <c r="R110" s="5"/>
      <c r="T110" s="5"/>
      <c r="V110" s="5"/>
      <c r="X110" s="5"/>
    </row>
    <row r="111" spans="1:24" x14ac:dyDescent="0.35">
      <c r="E111" s="5"/>
      <c r="F111" s="5"/>
      <c r="G111" s="5"/>
      <c r="I111" s="5"/>
      <c r="J111" s="5"/>
      <c r="K111" s="5"/>
      <c r="R111" s="5"/>
      <c r="T111" s="5"/>
      <c r="V111" s="5"/>
      <c r="X111" s="5"/>
    </row>
    <row r="112" spans="1:24" x14ac:dyDescent="0.35">
      <c r="E112" s="5"/>
      <c r="F112" s="5"/>
      <c r="G112" s="5"/>
      <c r="I112" s="5"/>
      <c r="J112" s="5"/>
      <c r="K112" s="5"/>
      <c r="R112" s="5"/>
      <c r="T112" s="5"/>
      <c r="V112" s="5"/>
      <c r="X112" s="5"/>
    </row>
    <row r="113" spans="5:24" x14ac:dyDescent="0.35">
      <c r="E113" s="5"/>
      <c r="F113" s="5"/>
      <c r="G113" s="5"/>
      <c r="I113" s="5"/>
      <c r="J113" s="5"/>
      <c r="K113" s="5"/>
      <c r="R113" s="5"/>
      <c r="T113" s="5"/>
      <c r="V113" s="5"/>
      <c r="X113" s="5"/>
    </row>
    <row r="114" spans="5:24" x14ac:dyDescent="0.35">
      <c r="E114" s="5"/>
      <c r="F114" s="5"/>
      <c r="G114" s="5"/>
      <c r="I114" s="5"/>
      <c r="J114" s="5"/>
      <c r="K114" s="5"/>
      <c r="R114" s="5"/>
      <c r="T114" s="5"/>
      <c r="V114" s="5"/>
      <c r="X114" s="5"/>
    </row>
    <row r="115" spans="5:24" x14ac:dyDescent="0.35">
      <c r="E115" s="5"/>
      <c r="F115" s="5"/>
      <c r="G115" s="5"/>
      <c r="I115" s="5"/>
      <c r="J115" s="5"/>
      <c r="K115" s="5"/>
      <c r="R115" s="5"/>
      <c r="T115" s="5"/>
      <c r="V115" s="5"/>
      <c r="X115" s="5"/>
    </row>
    <row r="116" spans="5:24" x14ac:dyDescent="0.35">
      <c r="E116" s="5"/>
      <c r="F116" s="5"/>
      <c r="G116" s="5"/>
      <c r="I116" s="5"/>
      <c r="J116" s="5"/>
      <c r="K116" s="5"/>
      <c r="R116" s="5"/>
      <c r="T116" s="5"/>
      <c r="V116" s="5"/>
      <c r="X116" s="5"/>
    </row>
    <row r="117" spans="5:24" x14ac:dyDescent="0.35">
      <c r="E117" s="5"/>
      <c r="F117" s="5"/>
      <c r="G117" s="5"/>
      <c r="I117" s="5"/>
      <c r="J117" s="5"/>
      <c r="K117" s="5"/>
      <c r="R117" s="5"/>
      <c r="T117" s="5"/>
      <c r="V117" s="5"/>
      <c r="X117" s="5"/>
    </row>
    <row r="118" spans="5:24" x14ac:dyDescent="0.35">
      <c r="E118" s="5"/>
      <c r="F118" s="5"/>
      <c r="G118" s="5"/>
      <c r="I118" s="5"/>
      <c r="J118" s="5"/>
      <c r="K118" s="5"/>
      <c r="R118" s="5"/>
      <c r="T118" s="5"/>
      <c r="V118" s="5"/>
      <c r="X118" s="5"/>
    </row>
    <row r="119" spans="5:24" x14ac:dyDescent="0.35">
      <c r="E119" s="5"/>
      <c r="F119" s="5"/>
      <c r="G119" s="5"/>
      <c r="I119" s="5"/>
      <c r="J119" s="5"/>
      <c r="K119" s="5"/>
      <c r="R119" s="5"/>
      <c r="T119" s="5"/>
      <c r="V119" s="5"/>
      <c r="X119" s="5"/>
    </row>
    <row r="120" spans="5:24" x14ac:dyDescent="0.35">
      <c r="E120" s="5"/>
      <c r="F120" s="5"/>
      <c r="G120" s="5"/>
      <c r="I120" s="5"/>
      <c r="J120" s="5"/>
      <c r="K120" s="5"/>
      <c r="R120" s="5"/>
      <c r="T120" s="5"/>
      <c r="V120" s="5"/>
      <c r="X120" s="5"/>
    </row>
    <row r="121" spans="5:24" x14ac:dyDescent="0.35">
      <c r="E121" s="5"/>
      <c r="F121" s="5"/>
      <c r="G121" s="5"/>
      <c r="I121" s="5"/>
      <c r="J121" s="5"/>
      <c r="K121" s="5"/>
      <c r="R121" s="5"/>
      <c r="T121" s="5"/>
      <c r="V121" s="5"/>
      <c r="X121" s="5"/>
    </row>
    <row r="122" spans="5:24" x14ac:dyDescent="0.35">
      <c r="E122" s="5"/>
      <c r="F122" s="5"/>
      <c r="G122" s="5"/>
      <c r="I122" s="5"/>
      <c r="J122" s="5"/>
      <c r="K122" s="5"/>
      <c r="R122" s="5"/>
      <c r="T122" s="5"/>
      <c r="V122" s="5"/>
      <c r="X122" s="5"/>
    </row>
    <row r="123" spans="5:24" x14ac:dyDescent="0.35">
      <c r="E123" s="5"/>
      <c r="F123" s="5"/>
      <c r="G123" s="5"/>
      <c r="I123" s="5"/>
      <c r="J123" s="5"/>
      <c r="K123" s="5"/>
      <c r="R123" s="5"/>
      <c r="T123" s="5"/>
      <c r="V123" s="5"/>
      <c r="X123" s="5"/>
    </row>
    <row r="124" spans="5:24" x14ac:dyDescent="0.35">
      <c r="E124" s="5"/>
      <c r="F124" s="5"/>
      <c r="G124" s="5"/>
      <c r="I124" s="5"/>
      <c r="J124" s="5"/>
      <c r="K124" s="5"/>
      <c r="R124" s="5"/>
      <c r="T124" s="5"/>
      <c r="V124" s="5"/>
      <c r="X124" s="5"/>
    </row>
    <row r="125" spans="5:24" x14ac:dyDescent="0.35">
      <c r="E125" s="5"/>
      <c r="F125" s="5"/>
      <c r="G125" s="5"/>
      <c r="I125" s="5"/>
      <c r="J125" s="5"/>
      <c r="K125" s="5"/>
      <c r="R125" s="5"/>
      <c r="T125" s="5"/>
      <c r="V125" s="5"/>
      <c r="X125" s="5"/>
    </row>
    <row r="126" spans="5:24" x14ac:dyDescent="0.35">
      <c r="E126" s="5"/>
      <c r="F126" s="5"/>
      <c r="G126" s="5"/>
      <c r="I126" s="5"/>
      <c r="J126" s="5"/>
      <c r="K126" s="5"/>
      <c r="R126" s="5"/>
      <c r="T126" s="5"/>
      <c r="V126" s="5"/>
      <c r="X126" s="5"/>
    </row>
    <row r="127" spans="5:24" x14ac:dyDescent="0.35">
      <c r="E127" s="5"/>
      <c r="F127" s="5"/>
      <c r="G127" s="5"/>
      <c r="I127" s="5"/>
      <c r="J127" s="5"/>
      <c r="K127" s="5"/>
      <c r="R127" s="5"/>
      <c r="T127" s="5"/>
      <c r="V127" s="5"/>
      <c r="X127" s="5"/>
    </row>
    <row r="128" spans="5:24" x14ac:dyDescent="0.35">
      <c r="E128" s="5"/>
      <c r="F128" s="5"/>
      <c r="G128" s="5"/>
      <c r="I128" s="5"/>
      <c r="J128" s="5"/>
      <c r="K128" s="5"/>
      <c r="R128" s="5"/>
      <c r="T128" s="5"/>
      <c r="V128" s="5"/>
      <c r="X128" s="5"/>
    </row>
    <row r="129" spans="5:24" x14ac:dyDescent="0.35">
      <c r="E129" s="5"/>
      <c r="F129" s="5"/>
      <c r="G129" s="5"/>
      <c r="I129" s="5"/>
      <c r="J129" s="5"/>
      <c r="K129" s="5"/>
      <c r="R129" s="5"/>
      <c r="T129" s="5"/>
      <c r="V129" s="5"/>
      <c r="X129" s="5"/>
    </row>
    <row r="130" spans="5:24" x14ac:dyDescent="0.35">
      <c r="E130" s="5"/>
      <c r="F130" s="5"/>
      <c r="G130" s="5"/>
      <c r="I130" s="5"/>
      <c r="J130" s="5"/>
      <c r="K130" s="5"/>
      <c r="R130" s="5"/>
      <c r="T130" s="5"/>
      <c r="V130" s="5"/>
      <c r="X130" s="5"/>
    </row>
    <row r="131" spans="5:24" x14ac:dyDescent="0.35">
      <c r="E131" s="5"/>
      <c r="F131" s="5"/>
      <c r="G131" s="5"/>
      <c r="I131" s="5"/>
      <c r="J131" s="5"/>
      <c r="K131" s="5"/>
      <c r="R131" s="5"/>
      <c r="T131" s="5"/>
      <c r="V131" s="5"/>
      <c r="X131" s="5"/>
    </row>
    <row r="132" spans="5:24" x14ac:dyDescent="0.35">
      <c r="E132" s="5"/>
      <c r="F132" s="5"/>
      <c r="G132" s="5"/>
      <c r="I132" s="5"/>
      <c r="J132" s="5"/>
      <c r="K132" s="5"/>
      <c r="R132" s="5"/>
      <c r="T132" s="5"/>
      <c r="V132" s="5"/>
      <c r="X132" s="5"/>
    </row>
    <row r="133" spans="5:24" x14ac:dyDescent="0.35">
      <c r="E133" s="5"/>
      <c r="F133" s="5"/>
      <c r="G133" s="5"/>
      <c r="I133" s="5"/>
      <c r="J133" s="5"/>
      <c r="K133" s="5"/>
      <c r="R133" s="5"/>
      <c r="T133" s="5"/>
      <c r="V133" s="5"/>
      <c r="X133" s="5"/>
    </row>
    <row r="134" spans="5:24" x14ac:dyDescent="0.35">
      <c r="E134" s="5"/>
      <c r="F134" s="5"/>
      <c r="G134" s="5"/>
      <c r="I134" s="5"/>
      <c r="J134" s="5"/>
      <c r="K134" s="5"/>
      <c r="R134" s="5"/>
      <c r="T134" s="5"/>
      <c r="V134" s="5"/>
      <c r="X134" s="5"/>
    </row>
    <row r="135" spans="5:24" x14ac:dyDescent="0.35">
      <c r="E135" s="5"/>
      <c r="F135" s="5"/>
      <c r="G135" s="5"/>
      <c r="I135" s="5"/>
      <c r="J135" s="5"/>
      <c r="K135" s="5"/>
      <c r="R135" s="5"/>
      <c r="T135" s="5"/>
      <c r="V135" s="5"/>
      <c r="X135" s="5"/>
    </row>
    <row r="136" spans="5:24" x14ac:dyDescent="0.35">
      <c r="E136" s="5"/>
      <c r="F136" s="5"/>
      <c r="G136" s="5"/>
      <c r="I136" s="5"/>
      <c r="J136" s="5"/>
      <c r="K136" s="5"/>
      <c r="R136" s="5"/>
      <c r="T136" s="5"/>
      <c r="V136" s="5"/>
      <c r="X136" s="5"/>
    </row>
    <row r="137" spans="5:24" x14ac:dyDescent="0.35">
      <c r="E137" s="5"/>
      <c r="F137" s="5"/>
      <c r="G137" s="5"/>
      <c r="I137" s="5"/>
      <c r="J137" s="5"/>
      <c r="K137" s="5"/>
      <c r="R137" s="5"/>
      <c r="T137" s="5"/>
      <c r="V137" s="5"/>
      <c r="X137" s="5"/>
    </row>
    <row r="138" spans="5:24" x14ac:dyDescent="0.35">
      <c r="E138" s="5"/>
      <c r="F138" s="5"/>
      <c r="G138" s="5"/>
      <c r="I138" s="5"/>
      <c r="J138" s="5"/>
      <c r="K138" s="5"/>
      <c r="R138" s="5"/>
      <c r="T138" s="5"/>
      <c r="V138" s="5"/>
      <c r="X138" s="5"/>
    </row>
    <row r="139" spans="5:24" x14ac:dyDescent="0.35">
      <c r="E139" s="5"/>
      <c r="F139" s="5"/>
      <c r="G139" s="5"/>
      <c r="I139" s="5"/>
      <c r="J139" s="5"/>
      <c r="K139" s="5"/>
      <c r="R139" s="5"/>
      <c r="T139" s="5"/>
      <c r="V139" s="5"/>
      <c r="X139" s="5"/>
    </row>
    <row r="140" spans="5:24" x14ac:dyDescent="0.35">
      <c r="E140" s="5"/>
      <c r="F140" s="5"/>
      <c r="G140" s="5"/>
      <c r="I140" s="5"/>
      <c r="J140" s="5"/>
      <c r="K140" s="5"/>
      <c r="R140" s="5"/>
      <c r="T140" s="5"/>
      <c r="V140" s="5"/>
      <c r="X140" s="5"/>
    </row>
    <row r="141" spans="5:24" x14ac:dyDescent="0.35">
      <c r="E141" s="5"/>
      <c r="F141" s="5"/>
      <c r="G141" s="5"/>
      <c r="I141" s="5"/>
      <c r="J141" s="5"/>
      <c r="K141" s="5"/>
      <c r="R141" s="5"/>
      <c r="T141" s="5"/>
      <c r="V141" s="5"/>
      <c r="X141" s="5"/>
    </row>
    <row r="142" spans="5:24" x14ac:dyDescent="0.35">
      <c r="E142" s="5"/>
      <c r="F142" s="5"/>
      <c r="G142" s="5"/>
      <c r="I142" s="5"/>
      <c r="J142" s="5"/>
      <c r="K142" s="5"/>
      <c r="R142" s="5"/>
      <c r="T142" s="5"/>
      <c r="V142" s="5"/>
      <c r="X142" s="5"/>
    </row>
    <row r="143" spans="5:24" x14ac:dyDescent="0.35">
      <c r="E143" s="5"/>
      <c r="F143" s="5"/>
      <c r="G143" s="5"/>
      <c r="I143" s="5"/>
      <c r="J143" s="5"/>
      <c r="K143" s="5"/>
      <c r="R143" s="5"/>
      <c r="T143" s="5"/>
      <c r="V143" s="5"/>
      <c r="X143" s="5"/>
    </row>
    <row r="144" spans="5:24" x14ac:dyDescent="0.35">
      <c r="E144" s="5"/>
      <c r="F144" s="5"/>
      <c r="G144" s="5"/>
      <c r="I144" s="5"/>
      <c r="J144" s="5"/>
      <c r="K144" s="5"/>
      <c r="R144" s="5"/>
      <c r="T144" s="5"/>
      <c r="V144" s="5"/>
      <c r="X144" s="5"/>
    </row>
    <row r="145" spans="5:24" x14ac:dyDescent="0.35">
      <c r="E145" s="5"/>
      <c r="F145" s="5"/>
      <c r="G145" s="5"/>
      <c r="I145" s="5"/>
      <c r="J145" s="5"/>
      <c r="K145" s="5"/>
      <c r="R145" s="5"/>
      <c r="T145" s="5"/>
      <c r="V145" s="5"/>
      <c r="X145" s="5"/>
    </row>
    <row r="146" spans="5:24" x14ac:dyDescent="0.35">
      <c r="E146" s="5"/>
      <c r="F146" s="5"/>
      <c r="G146" s="5"/>
      <c r="I146" s="5"/>
      <c r="J146" s="5"/>
      <c r="K146" s="5"/>
      <c r="R146" s="5"/>
      <c r="T146" s="5"/>
      <c r="V146" s="5"/>
      <c r="X146" s="5"/>
    </row>
    <row r="147" spans="5:24" x14ac:dyDescent="0.35">
      <c r="E147" s="5"/>
      <c r="F147" s="5"/>
      <c r="G147" s="5"/>
      <c r="I147" s="5"/>
      <c r="J147" s="5"/>
      <c r="K147" s="5"/>
      <c r="R147" s="5"/>
      <c r="T147" s="5"/>
      <c r="V147" s="5"/>
      <c r="X147" s="5"/>
    </row>
    <row r="148" spans="5:24" x14ac:dyDescent="0.35">
      <c r="E148" s="5"/>
      <c r="F148" s="5"/>
      <c r="G148" s="5"/>
      <c r="I148" s="5"/>
      <c r="J148" s="5"/>
      <c r="K148" s="5"/>
      <c r="R148" s="5"/>
      <c r="T148" s="5"/>
      <c r="V148" s="5"/>
      <c r="X148" s="5"/>
    </row>
    <row r="149" spans="5:24" x14ac:dyDescent="0.35">
      <c r="E149" s="5"/>
      <c r="F149" s="5"/>
      <c r="G149" s="5"/>
      <c r="I149" s="5"/>
      <c r="J149" s="5"/>
      <c r="K149" s="5"/>
      <c r="R149" s="5"/>
      <c r="T149" s="5"/>
      <c r="V149" s="5"/>
      <c r="X149" s="5"/>
    </row>
    <row r="150" spans="5:24" x14ac:dyDescent="0.35">
      <c r="E150" s="5"/>
      <c r="F150" s="5"/>
      <c r="G150" s="5"/>
      <c r="I150" s="5"/>
      <c r="J150" s="5"/>
      <c r="K150" s="5"/>
      <c r="R150" s="5"/>
      <c r="T150" s="5"/>
      <c r="V150" s="5"/>
      <c r="X150" s="5"/>
    </row>
    <row r="151" spans="5:24" x14ac:dyDescent="0.35">
      <c r="E151" s="5"/>
      <c r="F151" s="5"/>
      <c r="G151" s="5"/>
      <c r="I151" s="5"/>
      <c r="J151" s="5"/>
      <c r="K151" s="5"/>
      <c r="R151" s="5"/>
      <c r="T151" s="5"/>
      <c r="V151" s="5"/>
      <c r="X151" s="5"/>
    </row>
    <row r="152" spans="5:24" x14ac:dyDescent="0.35">
      <c r="E152" s="5"/>
      <c r="F152" s="5"/>
      <c r="G152" s="5"/>
      <c r="I152" s="5"/>
      <c r="J152" s="5"/>
      <c r="K152" s="5"/>
      <c r="R152" s="5"/>
      <c r="T152" s="5"/>
      <c r="V152" s="5"/>
      <c r="X152" s="5"/>
    </row>
    <row r="153" spans="5:24" x14ac:dyDescent="0.35">
      <c r="E153" s="5"/>
      <c r="F153" s="5"/>
      <c r="G153" s="5"/>
      <c r="I153" s="5"/>
      <c r="J153" s="5"/>
      <c r="K153" s="5"/>
      <c r="R153" s="5"/>
      <c r="T153" s="5"/>
      <c r="V153" s="5"/>
      <c r="X153" s="5"/>
    </row>
    <row r="154" spans="5:24" x14ac:dyDescent="0.35">
      <c r="E154" s="5"/>
      <c r="F154" s="5"/>
      <c r="G154" s="5"/>
      <c r="I154" s="5"/>
      <c r="J154" s="5"/>
      <c r="K154" s="5"/>
      <c r="R154" s="5"/>
      <c r="T154" s="5"/>
      <c r="V154" s="5"/>
      <c r="X154" s="5"/>
    </row>
    <row r="155" spans="5:24" x14ac:dyDescent="0.35">
      <c r="E155" s="5"/>
      <c r="F155" s="5"/>
      <c r="G155" s="5"/>
      <c r="I155" s="5"/>
      <c r="J155" s="5"/>
      <c r="K155" s="5"/>
      <c r="R155" s="5"/>
      <c r="T155" s="5"/>
      <c r="V155" s="5"/>
      <c r="X155" s="5"/>
    </row>
    <row r="156" spans="5:24" x14ac:dyDescent="0.35">
      <c r="E156" s="5"/>
      <c r="F156" s="5"/>
      <c r="G156" s="5"/>
      <c r="I156" s="5"/>
      <c r="J156" s="5"/>
      <c r="K156" s="5"/>
      <c r="R156" s="5"/>
      <c r="T156" s="5"/>
      <c r="V156" s="5"/>
      <c r="X156" s="5"/>
    </row>
    <row r="157" spans="5:24" x14ac:dyDescent="0.35">
      <c r="E157" s="5"/>
      <c r="F157" s="5"/>
      <c r="G157" s="5"/>
      <c r="I157" s="5"/>
      <c r="J157" s="5"/>
      <c r="K157" s="5"/>
      <c r="R157" s="5"/>
      <c r="T157" s="5"/>
      <c r="V157" s="5"/>
      <c r="X157" s="5"/>
    </row>
    <row r="158" spans="5:24" x14ac:dyDescent="0.35">
      <c r="E158" s="5"/>
      <c r="F158" s="5"/>
      <c r="G158" s="5"/>
      <c r="I158" s="5"/>
      <c r="J158" s="5"/>
      <c r="K158" s="5"/>
      <c r="R158" s="5"/>
      <c r="T158" s="5"/>
      <c r="V158" s="5"/>
      <c r="X158" s="5"/>
    </row>
    <row r="159" spans="5:24" x14ac:dyDescent="0.35">
      <c r="E159" s="5"/>
      <c r="F159" s="5"/>
      <c r="G159" s="5"/>
      <c r="I159" s="5"/>
      <c r="J159" s="5"/>
      <c r="K159" s="5"/>
      <c r="R159" s="5"/>
      <c r="T159" s="5"/>
      <c r="V159" s="5"/>
      <c r="X159" s="5"/>
    </row>
    <row r="160" spans="5:24" x14ac:dyDescent="0.35">
      <c r="E160" s="5"/>
      <c r="F160" s="5"/>
      <c r="G160" s="5"/>
      <c r="I160" s="5"/>
      <c r="J160" s="5"/>
      <c r="K160" s="5"/>
      <c r="R160" s="5"/>
      <c r="T160" s="5"/>
      <c r="V160" s="5"/>
      <c r="X160" s="5"/>
    </row>
    <row r="161" spans="5:24" x14ac:dyDescent="0.35">
      <c r="E161" s="5"/>
      <c r="F161" s="5"/>
      <c r="G161" s="5"/>
      <c r="I161" s="5"/>
      <c r="J161" s="5"/>
      <c r="K161" s="5"/>
      <c r="R161" s="5"/>
      <c r="T161" s="5"/>
      <c r="V161" s="5"/>
      <c r="X161" s="5"/>
    </row>
    <row r="162" spans="5:24" x14ac:dyDescent="0.35">
      <c r="E162" s="5"/>
      <c r="F162" s="5"/>
      <c r="G162" s="5"/>
      <c r="I162" s="5"/>
      <c r="J162" s="5"/>
      <c r="K162" s="5"/>
      <c r="R162" s="5"/>
      <c r="T162" s="5"/>
      <c r="V162" s="5"/>
      <c r="X162" s="5"/>
    </row>
    <row r="163" spans="5:24" x14ac:dyDescent="0.35">
      <c r="E163" s="5"/>
      <c r="F163" s="5"/>
      <c r="G163" s="5"/>
      <c r="I163" s="5"/>
      <c r="J163" s="5"/>
      <c r="K163" s="5"/>
      <c r="R163" s="5"/>
      <c r="T163" s="5"/>
      <c r="V163" s="5"/>
      <c r="X163" s="5"/>
    </row>
    <row r="164" spans="5:24" x14ac:dyDescent="0.35">
      <c r="E164" s="5"/>
      <c r="F164" s="5"/>
      <c r="G164" s="5"/>
      <c r="I164" s="5"/>
      <c r="J164" s="5"/>
      <c r="K164" s="5"/>
      <c r="R164" s="5"/>
      <c r="T164" s="5"/>
      <c r="V164" s="5"/>
      <c r="X164" s="5"/>
    </row>
    <row r="165" spans="5:24" x14ac:dyDescent="0.35">
      <c r="E165" s="5"/>
      <c r="F165" s="5"/>
      <c r="G165" s="5"/>
      <c r="I165" s="5"/>
      <c r="J165" s="5"/>
      <c r="K165" s="5"/>
      <c r="R165" s="5"/>
      <c r="T165" s="5"/>
      <c r="V165" s="5"/>
      <c r="X165" s="5"/>
    </row>
    <row r="166" spans="5:24" x14ac:dyDescent="0.35">
      <c r="E166" s="5"/>
      <c r="F166" s="5"/>
      <c r="G166" s="5"/>
      <c r="I166" s="5"/>
      <c r="J166" s="5"/>
      <c r="K166" s="5"/>
      <c r="R166" s="5"/>
      <c r="T166" s="5"/>
      <c r="V166" s="5"/>
      <c r="X166" s="5"/>
    </row>
    <row r="167" spans="5:24" x14ac:dyDescent="0.35">
      <c r="E167" s="5"/>
      <c r="F167" s="5"/>
      <c r="G167" s="5"/>
      <c r="I167" s="5"/>
      <c r="J167" s="5"/>
      <c r="K167" s="5"/>
      <c r="R167" s="5"/>
      <c r="T167" s="5"/>
      <c r="V167" s="5"/>
      <c r="X167" s="5"/>
    </row>
    <row r="168" spans="5:24" x14ac:dyDescent="0.35">
      <c r="E168" s="5"/>
      <c r="F168" s="5"/>
      <c r="G168" s="5"/>
      <c r="I168" s="5"/>
      <c r="J168" s="5"/>
      <c r="K168" s="5"/>
      <c r="R168" s="5"/>
      <c r="T168" s="5"/>
      <c r="V168" s="5"/>
      <c r="X168" s="5"/>
    </row>
    <row r="169" spans="5:24" x14ac:dyDescent="0.35">
      <c r="E169" s="5"/>
      <c r="F169" s="5"/>
      <c r="G169" s="5"/>
      <c r="I169" s="5"/>
      <c r="J169" s="5"/>
      <c r="K169" s="5"/>
      <c r="R169" s="5"/>
      <c r="T169" s="5"/>
      <c r="V169" s="5"/>
      <c r="X169" s="5"/>
    </row>
    <row r="170" spans="5:24" x14ac:dyDescent="0.35">
      <c r="E170" s="5"/>
      <c r="F170" s="5"/>
      <c r="G170" s="5"/>
      <c r="I170" s="5"/>
      <c r="J170" s="5"/>
      <c r="K170" s="5"/>
      <c r="R170" s="5"/>
      <c r="T170" s="5"/>
      <c r="V170" s="5"/>
      <c r="X170" s="5"/>
    </row>
    <row r="171" spans="5:24" x14ac:dyDescent="0.35">
      <c r="E171" s="5"/>
      <c r="F171" s="5"/>
      <c r="G171" s="5"/>
      <c r="I171" s="5"/>
      <c r="J171" s="5"/>
      <c r="K171" s="5"/>
      <c r="R171" s="5"/>
      <c r="T171" s="5"/>
      <c r="V171" s="5"/>
      <c r="X171" s="5"/>
    </row>
    <row r="172" spans="5:24" x14ac:dyDescent="0.35">
      <c r="E172" s="5"/>
      <c r="F172" s="5"/>
      <c r="G172" s="5"/>
      <c r="I172" s="5"/>
      <c r="J172" s="5"/>
      <c r="K172" s="5"/>
      <c r="R172" s="5"/>
      <c r="T172" s="5"/>
      <c r="V172" s="5"/>
      <c r="X172" s="5"/>
    </row>
    <row r="173" spans="5:24" x14ac:dyDescent="0.35">
      <c r="E173" s="5"/>
      <c r="F173" s="5"/>
      <c r="G173" s="5"/>
      <c r="I173" s="5"/>
      <c r="J173" s="5"/>
      <c r="K173" s="5"/>
      <c r="R173" s="5"/>
      <c r="T173" s="5"/>
      <c r="V173" s="5"/>
      <c r="X173" s="5"/>
    </row>
    <row r="174" spans="5:24" x14ac:dyDescent="0.35">
      <c r="E174" s="5"/>
      <c r="F174" s="5"/>
      <c r="G174" s="5"/>
      <c r="I174" s="5"/>
      <c r="J174" s="5"/>
      <c r="K174" s="5"/>
      <c r="R174" s="5"/>
      <c r="T174" s="5"/>
      <c r="V174" s="5"/>
      <c r="X174" s="5"/>
    </row>
    <row r="175" spans="5:24" x14ac:dyDescent="0.35">
      <c r="E175" s="5"/>
      <c r="F175" s="5"/>
      <c r="G175" s="5"/>
      <c r="I175" s="5"/>
      <c r="J175" s="5"/>
      <c r="K175" s="5"/>
      <c r="R175" s="5"/>
      <c r="T175" s="5"/>
      <c r="V175" s="5"/>
      <c r="X175" s="5"/>
    </row>
    <row r="176" spans="5:24" x14ac:dyDescent="0.35">
      <c r="E176" s="5"/>
      <c r="F176" s="5"/>
      <c r="G176" s="5"/>
      <c r="I176" s="5"/>
      <c r="J176" s="5"/>
      <c r="K176" s="5"/>
      <c r="R176" s="5"/>
      <c r="T176" s="5"/>
      <c r="V176" s="5"/>
      <c r="X176" s="5"/>
    </row>
    <row r="177" spans="5:24" x14ac:dyDescent="0.35">
      <c r="E177" s="5"/>
      <c r="F177" s="5"/>
      <c r="G177" s="5"/>
      <c r="I177" s="5"/>
      <c r="J177" s="5"/>
      <c r="K177" s="5"/>
      <c r="R177" s="5"/>
      <c r="T177" s="5"/>
      <c r="V177" s="5"/>
      <c r="X177" s="5"/>
    </row>
    <row r="178" spans="5:24" x14ac:dyDescent="0.35">
      <c r="E178" s="5"/>
      <c r="F178" s="5"/>
      <c r="G178" s="5"/>
      <c r="I178" s="5"/>
      <c r="J178" s="5"/>
      <c r="K178" s="5"/>
      <c r="R178" s="5"/>
      <c r="T178" s="5"/>
      <c r="V178" s="5"/>
      <c r="X178" s="5"/>
    </row>
    <row r="179" spans="5:24" x14ac:dyDescent="0.35">
      <c r="E179" s="5"/>
      <c r="F179" s="5"/>
      <c r="G179" s="5"/>
      <c r="I179" s="5"/>
      <c r="J179" s="5"/>
      <c r="K179" s="5"/>
      <c r="R179" s="5"/>
      <c r="T179" s="5"/>
      <c r="V179" s="5"/>
      <c r="X179" s="5"/>
    </row>
    <row r="180" spans="5:24" x14ac:dyDescent="0.35">
      <c r="E180" s="5"/>
      <c r="F180" s="5"/>
      <c r="G180" s="5"/>
      <c r="I180" s="5"/>
      <c r="J180" s="5"/>
      <c r="K180" s="5"/>
      <c r="R180" s="5"/>
      <c r="T180" s="5"/>
      <c r="V180" s="5"/>
      <c r="X180" s="5"/>
    </row>
    <row r="181" spans="5:24" x14ac:dyDescent="0.35">
      <c r="E181" s="5"/>
      <c r="F181" s="5"/>
      <c r="G181" s="5"/>
      <c r="I181" s="5"/>
      <c r="J181" s="5"/>
      <c r="K181" s="5"/>
      <c r="R181" s="5"/>
      <c r="T181" s="5"/>
      <c r="V181" s="5"/>
      <c r="X181" s="5"/>
    </row>
    <row r="182" spans="5:24" x14ac:dyDescent="0.35">
      <c r="E182" s="5"/>
      <c r="F182" s="5"/>
      <c r="G182" s="5"/>
      <c r="I182" s="5"/>
      <c r="J182" s="5"/>
      <c r="K182" s="5"/>
      <c r="R182" s="5"/>
      <c r="T182" s="5"/>
      <c r="V182" s="5"/>
      <c r="X182" s="5"/>
    </row>
    <row r="183" spans="5:24" x14ac:dyDescent="0.35">
      <c r="E183" s="5"/>
      <c r="F183" s="5"/>
      <c r="G183" s="5"/>
      <c r="I183" s="5"/>
      <c r="J183" s="5"/>
      <c r="K183" s="5"/>
      <c r="R183" s="5"/>
      <c r="T183" s="5"/>
      <c r="V183" s="5"/>
      <c r="X183" s="5"/>
    </row>
    <row r="184" spans="5:24" x14ac:dyDescent="0.35">
      <c r="E184" s="5"/>
      <c r="F184" s="5"/>
      <c r="G184" s="5"/>
      <c r="I184" s="5"/>
      <c r="J184" s="5"/>
      <c r="K184" s="5"/>
      <c r="R184" s="5"/>
      <c r="T184" s="5"/>
      <c r="V184" s="5"/>
      <c r="X184" s="5"/>
    </row>
    <row r="185" spans="5:24" x14ac:dyDescent="0.35">
      <c r="E185" s="5"/>
      <c r="F185" s="5"/>
      <c r="G185" s="5"/>
      <c r="I185" s="5"/>
      <c r="J185" s="5"/>
      <c r="K185" s="5"/>
      <c r="R185" s="5"/>
      <c r="T185" s="5"/>
      <c r="V185" s="5"/>
      <c r="X185" s="5"/>
    </row>
    <row r="186" spans="5:24" x14ac:dyDescent="0.35">
      <c r="E186" s="5"/>
      <c r="F186" s="5"/>
      <c r="G186" s="5"/>
      <c r="I186" s="5"/>
      <c r="J186" s="5"/>
      <c r="K186" s="5"/>
      <c r="R186" s="5"/>
      <c r="T186" s="5"/>
      <c r="V186" s="5"/>
      <c r="X186" s="5"/>
    </row>
    <row r="187" spans="5:24" x14ac:dyDescent="0.35">
      <c r="E187" s="5"/>
      <c r="F187" s="5"/>
      <c r="G187" s="5"/>
      <c r="I187" s="5"/>
      <c r="J187" s="5"/>
      <c r="K187" s="5"/>
      <c r="R187" s="5"/>
      <c r="T187" s="5"/>
      <c r="V187" s="5"/>
      <c r="X187" s="5"/>
    </row>
    <row r="188" spans="5:24" x14ac:dyDescent="0.35">
      <c r="E188" s="5"/>
      <c r="F188" s="5"/>
      <c r="G188" s="5"/>
      <c r="I188" s="5"/>
      <c r="J188" s="5"/>
      <c r="K188" s="5"/>
      <c r="R188" s="5"/>
      <c r="T188" s="5"/>
      <c r="V188" s="5"/>
      <c r="X188" s="5"/>
    </row>
    <row r="189" spans="5:24" x14ac:dyDescent="0.35">
      <c r="E189" s="5"/>
      <c r="F189" s="5"/>
      <c r="G189" s="5"/>
      <c r="I189" s="5"/>
      <c r="J189" s="5"/>
      <c r="K189" s="5"/>
      <c r="R189" s="5"/>
      <c r="T189" s="5"/>
      <c r="V189" s="5"/>
      <c r="X189" s="5"/>
    </row>
    <row r="190" spans="5:24" x14ac:dyDescent="0.35">
      <c r="E190" s="5"/>
      <c r="F190" s="5"/>
      <c r="G190" s="5"/>
      <c r="I190" s="5"/>
      <c r="J190" s="5"/>
      <c r="K190" s="5"/>
      <c r="R190" s="5"/>
      <c r="T190" s="5"/>
      <c r="V190" s="5"/>
      <c r="X190" s="5"/>
    </row>
    <row r="191" spans="5:24" x14ac:dyDescent="0.35">
      <c r="E191" s="5"/>
      <c r="F191" s="5"/>
      <c r="G191" s="5"/>
      <c r="I191" s="5"/>
      <c r="J191" s="5"/>
      <c r="K191" s="5"/>
      <c r="R191" s="5"/>
      <c r="T191" s="5"/>
      <c r="V191" s="5"/>
      <c r="X191" s="5"/>
    </row>
    <row r="192" spans="5:24" x14ac:dyDescent="0.35">
      <c r="E192" s="5"/>
      <c r="F192" s="5"/>
      <c r="G192" s="5"/>
      <c r="I192" s="5"/>
      <c r="J192" s="5"/>
      <c r="K192" s="5"/>
      <c r="R192" s="5"/>
      <c r="T192" s="5"/>
      <c r="V192" s="5"/>
      <c r="X192" s="5"/>
    </row>
    <row r="193" spans="5:24" x14ac:dyDescent="0.35">
      <c r="E193" s="5"/>
      <c r="F193" s="5"/>
      <c r="G193" s="5"/>
      <c r="I193" s="5"/>
      <c r="J193" s="5"/>
      <c r="K193" s="5"/>
      <c r="R193" s="5"/>
      <c r="T193" s="5"/>
      <c r="V193" s="5"/>
      <c r="X193" s="5"/>
    </row>
    <row r="194" spans="5:24" x14ac:dyDescent="0.35">
      <c r="E194" s="5"/>
      <c r="F194" s="5"/>
      <c r="G194" s="5"/>
      <c r="I194" s="5"/>
      <c r="J194" s="5"/>
      <c r="K194" s="5"/>
      <c r="R194" s="5"/>
      <c r="T194" s="5"/>
      <c r="V194" s="5"/>
      <c r="X194" s="5"/>
    </row>
    <row r="195" spans="5:24" x14ac:dyDescent="0.35">
      <c r="E195" s="5"/>
      <c r="F195" s="5"/>
      <c r="G195" s="5"/>
      <c r="I195" s="5"/>
      <c r="J195" s="5"/>
      <c r="K195" s="5"/>
      <c r="R195" s="5"/>
      <c r="T195" s="5"/>
      <c r="V195" s="5"/>
      <c r="X195" s="5"/>
    </row>
    <row r="196" spans="5:24" x14ac:dyDescent="0.35">
      <c r="E196" s="5"/>
      <c r="F196" s="5"/>
      <c r="G196" s="5"/>
      <c r="I196" s="5"/>
      <c r="J196" s="5"/>
      <c r="K196" s="5"/>
      <c r="R196" s="5"/>
      <c r="T196" s="5"/>
      <c r="V196" s="5"/>
      <c r="X196" s="5"/>
    </row>
    <row r="197" spans="5:24" x14ac:dyDescent="0.35">
      <c r="E197" s="5"/>
      <c r="F197" s="5"/>
      <c r="G197" s="5"/>
      <c r="I197" s="5"/>
      <c r="J197" s="5"/>
      <c r="K197" s="5"/>
      <c r="R197" s="5"/>
      <c r="T197" s="5"/>
      <c r="V197" s="5"/>
      <c r="X197" s="5"/>
    </row>
    <row r="198" spans="5:24" x14ac:dyDescent="0.35">
      <c r="E198" s="5"/>
      <c r="F198" s="5"/>
      <c r="G198" s="5"/>
      <c r="I198" s="5"/>
      <c r="J198" s="5"/>
      <c r="K198" s="5"/>
      <c r="R198" s="5"/>
      <c r="T198" s="5"/>
      <c r="V198" s="5"/>
      <c r="X198" s="5"/>
    </row>
    <row r="199" spans="5:24" x14ac:dyDescent="0.35">
      <c r="E199" s="5"/>
      <c r="F199" s="5"/>
      <c r="G199" s="5"/>
      <c r="I199" s="5"/>
      <c r="J199" s="5"/>
      <c r="K199" s="5"/>
      <c r="R199" s="5"/>
      <c r="T199" s="5"/>
      <c r="V199" s="5"/>
      <c r="X199" s="5"/>
    </row>
    <row r="200" spans="5:24" x14ac:dyDescent="0.35">
      <c r="E200" s="5"/>
      <c r="F200" s="5"/>
      <c r="G200" s="5"/>
      <c r="I200" s="5"/>
      <c r="J200" s="5"/>
      <c r="K200" s="5"/>
      <c r="R200" s="5"/>
      <c r="T200" s="5"/>
      <c r="V200" s="5"/>
      <c r="X200" s="5"/>
    </row>
    <row r="201" spans="5:24" x14ac:dyDescent="0.35">
      <c r="E201" s="5"/>
      <c r="F201" s="5"/>
      <c r="G201" s="5"/>
      <c r="I201" s="5"/>
      <c r="J201" s="5"/>
      <c r="K201" s="5"/>
      <c r="R201" s="5"/>
      <c r="T201" s="5"/>
      <c r="V201" s="5"/>
      <c r="X201" s="5"/>
    </row>
    <row r="202" spans="5:24" x14ac:dyDescent="0.35">
      <c r="E202" s="5"/>
      <c r="F202" s="5"/>
      <c r="G202" s="5"/>
      <c r="I202" s="5"/>
      <c r="J202" s="5"/>
      <c r="K202" s="5"/>
      <c r="R202" s="5"/>
      <c r="T202" s="5"/>
      <c r="V202" s="5"/>
      <c r="X202" s="5"/>
    </row>
    <row r="203" spans="5:24" x14ac:dyDescent="0.35">
      <c r="E203" s="5"/>
      <c r="F203" s="5"/>
      <c r="G203" s="5"/>
      <c r="I203" s="5"/>
      <c r="J203" s="5"/>
      <c r="K203" s="5"/>
      <c r="R203" s="5"/>
      <c r="T203" s="5"/>
      <c r="V203" s="5"/>
      <c r="X203" s="5"/>
    </row>
    <row r="204" spans="5:24" x14ac:dyDescent="0.35">
      <c r="E204" s="5"/>
      <c r="F204" s="5"/>
      <c r="G204" s="5"/>
      <c r="I204" s="5"/>
      <c r="J204" s="5"/>
      <c r="K204" s="5"/>
      <c r="R204" s="5"/>
      <c r="T204" s="5"/>
      <c r="V204" s="5"/>
      <c r="X204" s="5"/>
    </row>
    <row r="205" spans="5:24" x14ac:dyDescent="0.35">
      <c r="E205" s="5"/>
      <c r="F205" s="5"/>
      <c r="G205" s="5"/>
      <c r="I205" s="5"/>
      <c r="J205" s="5"/>
      <c r="K205" s="5"/>
      <c r="R205" s="5"/>
      <c r="T205" s="5"/>
      <c r="V205" s="5"/>
      <c r="X205" s="5"/>
    </row>
    <row r="206" spans="5:24" x14ac:dyDescent="0.35">
      <c r="E206" s="5"/>
      <c r="F206" s="5"/>
      <c r="G206" s="5"/>
      <c r="I206" s="5"/>
      <c r="J206" s="5"/>
      <c r="K206" s="5"/>
      <c r="R206" s="5"/>
      <c r="T206" s="5"/>
      <c r="V206" s="5"/>
      <c r="X206" s="5"/>
    </row>
    <row r="207" spans="5:24" x14ac:dyDescent="0.35">
      <c r="E207" s="5"/>
      <c r="F207" s="5"/>
      <c r="G207" s="5"/>
      <c r="I207" s="5"/>
      <c r="J207" s="5"/>
      <c r="K207" s="5"/>
      <c r="R207" s="5"/>
      <c r="T207" s="5"/>
      <c r="V207" s="5"/>
      <c r="X207" s="5"/>
    </row>
    <row r="208" spans="5:24" x14ac:dyDescent="0.35">
      <c r="E208" s="5"/>
      <c r="F208" s="5"/>
      <c r="G208" s="5"/>
      <c r="I208" s="5"/>
      <c r="J208" s="5"/>
      <c r="K208" s="5"/>
      <c r="R208" s="5"/>
      <c r="T208" s="5"/>
      <c r="V208" s="5"/>
      <c r="X208" s="5"/>
    </row>
    <row r="209" spans="5:24" x14ac:dyDescent="0.35">
      <c r="E209" s="5"/>
      <c r="F209" s="5"/>
      <c r="G209" s="5"/>
      <c r="I209" s="5"/>
      <c r="J209" s="5"/>
      <c r="K209" s="5"/>
      <c r="R209" s="5"/>
      <c r="T209" s="5"/>
      <c r="V209" s="5"/>
      <c r="X209" s="5"/>
    </row>
    <row r="210" spans="5:24" x14ac:dyDescent="0.35">
      <c r="E210" s="5"/>
      <c r="F210" s="5"/>
      <c r="G210" s="5"/>
      <c r="I210" s="5"/>
      <c r="J210" s="5"/>
      <c r="K210" s="5"/>
      <c r="R210" s="5"/>
      <c r="T210" s="5"/>
      <c r="V210" s="5"/>
      <c r="X210" s="5"/>
    </row>
    <row r="211" spans="5:24" x14ac:dyDescent="0.35">
      <c r="E211" s="5"/>
      <c r="F211" s="5"/>
      <c r="G211" s="5"/>
      <c r="I211" s="5"/>
      <c r="J211" s="5"/>
      <c r="K211" s="5"/>
      <c r="R211" s="5"/>
      <c r="T211" s="5"/>
      <c r="V211" s="5"/>
      <c r="X211" s="5"/>
    </row>
    <row r="212" spans="5:24" x14ac:dyDescent="0.35">
      <c r="E212" s="5"/>
      <c r="F212" s="5"/>
      <c r="G212" s="5"/>
      <c r="I212" s="5"/>
      <c r="J212" s="5"/>
      <c r="K212" s="5"/>
      <c r="R212" s="5"/>
      <c r="T212" s="5"/>
      <c r="V212" s="5"/>
      <c r="X212" s="5"/>
    </row>
    <row r="213" spans="5:24" x14ac:dyDescent="0.35">
      <c r="E213" s="5"/>
      <c r="F213" s="5"/>
      <c r="G213" s="5"/>
      <c r="I213" s="5"/>
      <c r="J213" s="5"/>
      <c r="K213" s="5"/>
      <c r="R213" s="5"/>
      <c r="T213" s="5"/>
      <c r="V213" s="5"/>
      <c r="X213" s="5"/>
    </row>
    <row r="214" spans="5:24" x14ac:dyDescent="0.35">
      <c r="E214" s="5"/>
      <c r="F214" s="5"/>
      <c r="G214" s="5"/>
      <c r="I214" s="5"/>
      <c r="J214" s="5"/>
      <c r="K214" s="5"/>
      <c r="R214" s="5"/>
      <c r="T214" s="5"/>
      <c r="V214" s="5"/>
      <c r="X214" s="5"/>
    </row>
    <row r="215" spans="5:24" x14ac:dyDescent="0.35">
      <c r="E215" s="5"/>
      <c r="F215" s="5"/>
      <c r="G215" s="5"/>
      <c r="I215" s="5"/>
      <c r="J215" s="5"/>
      <c r="K215" s="5"/>
      <c r="R215" s="5"/>
      <c r="T215" s="5"/>
      <c r="V215" s="5"/>
      <c r="X215" s="5"/>
    </row>
    <row r="216" spans="5:24" x14ac:dyDescent="0.35">
      <c r="E216" s="5"/>
      <c r="F216" s="5"/>
      <c r="G216" s="5"/>
      <c r="I216" s="5"/>
      <c r="J216" s="5"/>
      <c r="K216" s="5"/>
      <c r="R216" s="5"/>
      <c r="T216" s="5"/>
      <c r="V216" s="5"/>
      <c r="X216" s="5"/>
    </row>
    <row r="217" spans="5:24" x14ac:dyDescent="0.35">
      <c r="E217" s="5"/>
      <c r="F217" s="5"/>
      <c r="G217" s="5"/>
      <c r="I217" s="5"/>
      <c r="J217" s="5"/>
      <c r="K217" s="5"/>
      <c r="R217" s="5"/>
      <c r="T217" s="5"/>
      <c r="V217" s="5"/>
      <c r="X217" s="5"/>
    </row>
    <row r="218" spans="5:24" x14ac:dyDescent="0.35">
      <c r="E218" s="5"/>
      <c r="F218" s="5"/>
      <c r="G218" s="5"/>
      <c r="I218" s="5"/>
      <c r="J218" s="5"/>
      <c r="K218" s="5"/>
      <c r="R218" s="5"/>
      <c r="T218" s="5"/>
      <c r="V218" s="5"/>
      <c r="X218" s="5"/>
    </row>
    <row r="219" spans="5:24" x14ac:dyDescent="0.35">
      <c r="E219" s="5"/>
      <c r="F219" s="5"/>
      <c r="G219" s="5"/>
      <c r="I219" s="5"/>
      <c r="J219" s="5"/>
      <c r="K219" s="5"/>
      <c r="R219" s="5"/>
      <c r="T219" s="5"/>
      <c r="V219" s="5"/>
      <c r="X219" s="5"/>
    </row>
    <row r="220" spans="5:24" x14ac:dyDescent="0.35">
      <c r="E220" s="5"/>
      <c r="F220" s="5"/>
      <c r="G220" s="5"/>
      <c r="I220" s="5"/>
      <c r="J220" s="5"/>
      <c r="K220" s="5"/>
      <c r="R220" s="5"/>
      <c r="T220" s="5"/>
      <c r="V220" s="5"/>
      <c r="X220" s="5"/>
    </row>
    <row r="221" spans="5:24" x14ac:dyDescent="0.35">
      <c r="E221" s="5"/>
      <c r="F221" s="5"/>
      <c r="G221" s="5"/>
      <c r="I221" s="5"/>
      <c r="J221" s="5"/>
      <c r="K221" s="5"/>
      <c r="R221" s="5"/>
      <c r="T221" s="5"/>
      <c r="V221" s="5"/>
      <c r="X221" s="5"/>
    </row>
    <row r="222" spans="5:24" x14ac:dyDescent="0.35">
      <c r="E222" s="5"/>
      <c r="F222" s="5"/>
      <c r="G222" s="5"/>
      <c r="I222" s="5"/>
      <c r="J222" s="5"/>
      <c r="K222" s="5"/>
      <c r="R222" s="5"/>
      <c r="T222" s="5"/>
      <c r="V222" s="5"/>
      <c r="X222" s="5"/>
    </row>
    <row r="223" spans="5:24" x14ac:dyDescent="0.35">
      <c r="E223" s="5"/>
      <c r="F223" s="5"/>
      <c r="G223" s="5"/>
      <c r="I223" s="5"/>
      <c r="J223" s="5"/>
      <c r="K223" s="5"/>
      <c r="R223" s="5"/>
      <c r="T223" s="5"/>
      <c r="V223" s="5"/>
      <c r="X223" s="5"/>
    </row>
    <row r="224" spans="5:24" x14ac:dyDescent="0.35">
      <c r="E224" s="5"/>
      <c r="F224" s="5"/>
      <c r="G224" s="5"/>
      <c r="I224" s="5"/>
      <c r="J224" s="5"/>
      <c r="K224" s="5"/>
      <c r="R224" s="5"/>
      <c r="T224" s="5"/>
      <c r="V224" s="5"/>
      <c r="X224" s="5"/>
    </row>
    <row r="225" spans="5:24" x14ac:dyDescent="0.35">
      <c r="E225" s="5"/>
      <c r="F225" s="5"/>
      <c r="G225" s="5"/>
      <c r="I225" s="5"/>
      <c r="J225" s="5"/>
      <c r="K225" s="5"/>
      <c r="R225" s="5"/>
      <c r="T225" s="5"/>
      <c r="V225" s="5"/>
      <c r="X225" s="5"/>
    </row>
    <row r="226" spans="5:24" x14ac:dyDescent="0.35">
      <c r="E226" s="5"/>
      <c r="F226" s="5"/>
      <c r="G226" s="5"/>
      <c r="I226" s="5"/>
      <c r="J226" s="5"/>
      <c r="K226" s="5"/>
      <c r="R226" s="5"/>
      <c r="T226" s="5"/>
      <c r="V226" s="5"/>
      <c r="X226" s="5"/>
    </row>
    <row r="227" spans="5:24" x14ac:dyDescent="0.35">
      <c r="E227" s="5"/>
      <c r="F227" s="5"/>
      <c r="G227" s="5"/>
      <c r="I227" s="5"/>
      <c r="J227" s="5"/>
      <c r="K227" s="5"/>
      <c r="R227" s="5"/>
      <c r="T227" s="5"/>
      <c r="V227" s="5"/>
      <c r="X227" s="5"/>
    </row>
    <row r="228" spans="5:24" x14ac:dyDescent="0.35">
      <c r="E228" s="5"/>
      <c r="F228" s="5"/>
      <c r="G228" s="5"/>
      <c r="I228" s="5"/>
      <c r="J228" s="5"/>
      <c r="K228" s="5"/>
      <c r="R228" s="5"/>
      <c r="T228" s="5"/>
      <c r="V228" s="5"/>
      <c r="X228" s="5"/>
    </row>
    <row r="229" spans="5:24" x14ac:dyDescent="0.35">
      <c r="E229" s="5"/>
      <c r="F229" s="5"/>
      <c r="G229" s="5"/>
      <c r="I229" s="5"/>
      <c r="J229" s="5"/>
      <c r="K229" s="5"/>
      <c r="R229" s="5"/>
      <c r="T229" s="5"/>
      <c r="V229" s="5"/>
      <c r="X229" s="5"/>
    </row>
    <row r="230" spans="5:24" x14ac:dyDescent="0.35">
      <c r="E230" s="5"/>
      <c r="F230" s="5"/>
      <c r="G230" s="5"/>
      <c r="I230" s="5"/>
      <c r="J230" s="5"/>
      <c r="K230" s="5"/>
      <c r="R230" s="5"/>
      <c r="T230" s="5"/>
      <c r="V230" s="5"/>
      <c r="X230" s="5"/>
    </row>
    <row r="231" spans="5:24" x14ac:dyDescent="0.35">
      <c r="E231" s="5"/>
      <c r="F231" s="5"/>
      <c r="G231" s="5"/>
      <c r="I231" s="5"/>
      <c r="J231" s="5"/>
      <c r="K231" s="5"/>
      <c r="R231" s="5"/>
      <c r="T231" s="5"/>
      <c r="V231" s="5"/>
      <c r="X231" s="5"/>
    </row>
    <row r="232" spans="5:24" x14ac:dyDescent="0.35">
      <c r="E232" s="5"/>
      <c r="F232" s="5"/>
      <c r="G232" s="5"/>
      <c r="I232" s="5"/>
      <c r="J232" s="5"/>
      <c r="K232" s="5"/>
      <c r="R232" s="5"/>
      <c r="T232" s="5"/>
      <c r="V232" s="5"/>
      <c r="X232" s="5"/>
    </row>
    <row r="233" spans="5:24" x14ac:dyDescent="0.35">
      <c r="E233" s="5"/>
      <c r="F233" s="5"/>
      <c r="G233" s="5"/>
      <c r="I233" s="5"/>
      <c r="J233" s="5"/>
      <c r="K233" s="5"/>
      <c r="R233" s="5"/>
      <c r="T233" s="5"/>
      <c r="V233" s="5"/>
      <c r="X233" s="5"/>
    </row>
    <row r="234" spans="5:24" x14ac:dyDescent="0.35">
      <c r="E234" s="5"/>
      <c r="F234" s="5"/>
      <c r="G234" s="5"/>
      <c r="I234" s="5"/>
      <c r="J234" s="5"/>
      <c r="K234" s="5"/>
      <c r="R234" s="5"/>
      <c r="T234" s="5"/>
      <c r="V234" s="5"/>
      <c r="X234" s="5"/>
    </row>
    <row r="235" spans="5:24" x14ac:dyDescent="0.35">
      <c r="E235" s="5"/>
      <c r="F235" s="5"/>
      <c r="G235" s="5"/>
      <c r="I235" s="5"/>
      <c r="J235" s="5"/>
      <c r="K235" s="5"/>
      <c r="R235" s="5"/>
      <c r="T235" s="5"/>
      <c r="V235" s="5"/>
      <c r="X235" s="5"/>
    </row>
    <row r="236" spans="5:24" x14ac:dyDescent="0.35">
      <c r="E236" s="5"/>
      <c r="F236" s="5"/>
      <c r="G236" s="5"/>
      <c r="I236" s="5"/>
      <c r="J236" s="5"/>
      <c r="K236" s="5"/>
      <c r="R236" s="5"/>
      <c r="T236" s="5"/>
      <c r="V236" s="5"/>
      <c r="X236" s="5"/>
    </row>
    <row r="237" spans="5:24" x14ac:dyDescent="0.35">
      <c r="E237" s="5"/>
      <c r="F237" s="5"/>
      <c r="G237" s="5"/>
      <c r="I237" s="5"/>
      <c r="J237" s="5"/>
      <c r="K237" s="5"/>
      <c r="R237" s="5"/>
      <c r="T237" s="5"/>
      <c r="V237" s="5"/>
      <c r="X237" s="5"/>
    </row>
    <row r="238" spans="5:24" x14ac:dyDescent="0.35">
      <c r="E238" s="5"/>
      <c r="F238" s="5"/>
      <c r="G238" s="5"/>
      <c r="I238" s="5"/>
      <c r="J238" s="5"/>
      <c r="K238" s="5"/>
      <c r="R238" s="5"/>
      <c r="T238" s="5"/>
      <c r="V238" s="5"/>
      <c r="X238" s="5"/>
    </row>
    <row r="239" spans="5:24" x14ac:dyDescent="0.35">
      <c r="E239" s="5"/>
      <c r="F239" s="5"/>
      <c r="G239" s="5"/>
      <c r="I239" s="5"/>
      <c r="J239" s="5"/>
      <c r="K239" s="5"/>
      <c r="R239" s="5"/>
      <c r="T239" s="5"/>
      <c r="V239" s="5"/>
      <c r="X239" s="5"/>
    </row>
    <row r="240" spans="5:24" x14ac:dyDescent="0.35">
      <c r="E240" s="5"/>
      <c r="F240" s="5"/>
      <c r="G240" s="5"/>
      <c r="I240" s="5"/>
      <c r="J240" s="5"/>
      <c r="K240" s="5"/>
      <c r="R240" s="5"/>
      <c r="T240" s="5"/>
      <c r="V240" s="5"/>
      <c r="X240" s="5"/>
    </row>
    <row r="241" spans="5:24" x14ac:dyDescent="0.35">
      <c r="E241" s="5"/>
      <c r="F241" s="5"/>
      <c r="G241" s="5"/>
      <c r="I241" s="5"/>
      <c r="J241" s="5"/>
      <c r="K241" s="5"/>
      <c r="R241" s="5"/>
      <c r="T241" s="5"/>
      <c r="V241" s="5"/>
      <c r="X241" s="5"/>
    </row>
    <row r="242" spans="5:24" x14ac:dyDescent="0.35">
      <c r="E242" s="5"/>
      <c r="F242" s="5"/>
      <c r="G242" s="5"/>
      <c r="I242" s="5"/>
      <c r="J242" s="5"/>
      <c r="K242" s="5"/>
      <c r="R242" s="5"/>
      <c r="T242" s="5"/>
      <c r="V242" s="5"/>
      <c r="X242" s="5"/>
    </row>
    <row r="243" spans="5:24" x14ac:dyDescent="0.35">
      <c r="E243" s="5"/>
      <c r="F243" s="5"/>
      <c r="G243" s="5"/>
      <c r="I243" s="5"/>
      <c r="J243" s="5"/>
      <c r="K243" s="5"/>
      <c r="R243" s="5"/>
      <c r="T243" s="5"/>
      <c r="V243" s="5"/>
      <c r="X243" s="5"/>
    </row>
    <row r="244" spans="5:24" x14ac:dyDescent="0.35">
      <c r="E244" s="5"/>
      <c r="F244" s="5"/>
      <c r="G244" s="5"/>
      <c r="I244" s="5"/>
      <c r="J244" s="5"/>
      <c r="K244" s="5"/>
      <c r="R244" s="5"/>
      <c r="T244" s="5"/>
      <c r="V244" s="5"/>
      <c r="X244" s="5"/>
    </row>
    <row r="245" spans="5:24" x14ac:dyDescent="0.35">
      <c r="E245" s="5"/>
      <c r="F245" s="5"/>
      <c r="G245" s="5"/>
      <c r="I245" s="5"/>
      <c r="J245" s="5"/>
      <c r="K245" s="5"/>
      <c r="R245" s="5"/>
      <c r="T245" s="5"/>
      <c r="V245" s="5"/>
      <c r="X245" s="5"/>
    </row>
    <row r="246" spans="5:24" x14ac:dyDescent="0.35">
      <c r="E246" s="5"/>
      <c r="F246" s="5"/>
      <c r="G246" s="5"/>
      <c r="I246" s="5"/>
      <c r="J246" s="5"/>
      <c r="K246" s="5"/>
      <c r="R246" s="5"/>
      <c r="T246" s="5"/>
      <c r="V246" s="5"/>
      <c r="X246" s="5"/>
    </row>
    <row r="247" spans="5:24" x14ac:dyDescent="0.35">
      <c r="E247" s="5"/>
      <c r="F247" s="5"/>
      <c r="G247" s="5"/>
      <c r="I247" s="5"/>
      <c r="J247" s="5"/>
      <c r="K247" s="5"/>
      <c r="R247" s="5"/>
      <c r="T247" s="5"/>
      <c r="V247" s="5"/>
      <c r="X247" s="5"/>
    </row>
    <row r="248" spans="5:24" x14ac:dyDescent="0.35">
      <c r="E248" s="5"/>
      <c r="F248" s="5"/>
      <c r="G248" s="5"/>
      <c r="I248" s="5"/>
      <c r="J248" s="5"/>
      <c r="K248" s="5"/>
      <c r="R248" s="5"/>
      <c r="T248" s="5"/>
      <c r="V248" s="5"/>
      <c r="X248" s="5"/>
    </row>
    <row r="249" spans="5:24" x14ac:dyDescent="0.35">
      <c r="E249" s="5"/>
      <c r="F249" s="5"/>
      <c r="G249" s="5"/>
      <c r="I249" s="5"/>
      <c r="J249" s="5"/>
      <c r="K249" s="5"/>
      <c r="R249" s="5"/>
      <c r="T249" s="5"/>
      <c r="V249" s="5"/>
      <c r="X249" s="5"/>
    </row>
    <row r="250" spans="5:24" x14ac:dyDescent="0.35">
      <c r="E250" s="5"/>
      <c r="F250" s="5"/>
      <c r="G250" s="5"/>
      <c r="I250" s="5"/>
      <c r="J250" s="5"/>
      <c r="K250" s="5"/>
      <c r="R250" s="5"/>
      <c r="T250" s="5"/>
      <c r="V250" s="5"/>
      <c r="X250" s="5"/>
    </row>
    <row r="251" spans="5:24" x14ac:dyDescent="0.35">
      <c r="E251" s="5"/>
      <c r="F251" s="5"/>
      <c r="G251" s="5"/>
      <c r="I251" s="5"/>
      <c r="J251" s="5"/>
      <c r="K251" s="5"/>
      <c r="R251" s="5"/>
      <c r="T251" s="5"/>
      <c r="V251" s="5"/>
      <c r="X251" s="5"/>
    </row>
    <row r="252" spans="5:24" x14ac:dyDescent="0.35">
      <c r="E252" s="5"/>
      <c r="F252" s="5"/>
      <c r="G252" s="5"/>
      <c r="I252" s="5"/>
      <c r="J252" s="5"/>
      <c r="K252" s="5"/>
      <c r="R252" s="5"/>
      <c r="T252" s="5"/>
      <c r="V252" s="5"/>
      <c r="X252" s="5"/>
    </row>
    <row r="253" spans="5:24" x14ac:dyDescent="0.35">
      <c r="E253" s="5"/>
      <c r="F253" s="5"/>
      <c r="G253" s="5"/>
      <c r="I253" s="5"/>
      <c r="J253" s="5"/>
      <c r="K253" s="5"/>
      <c r="R253" s="5"/>
      <c r="T253" s="5"/>
      <c r="V253" s="5"/>
      <c r="X253" s="5"/>
    </row>
    <row r="254" spans="5:24" x14ac:dyDescent="0.35">
      <c r="E254" s="5"/>
      <c r="F254" s="5"/>
      <c r="G254" s="5"/>
      <c r="I254" s="5"/>
      <c r="J254" s="5"/>
      <c r="K254" s="5"/>
      <c r="R254" s="5"/>
      <c r="T254" s="5"/>
      <c r="V254" s="5"/>
      <c r="X254" s="5"/>
    </row>
    <row r="255" spans="5:24" x14ac:dyDescent="0.35">
      <c r="E255" s="5"/>
      <c r="F255" s="5"/>
      <c r="G255" s="5"/>
      <c r="I255" s="5"/>
      <c r="J255" s="5"/>
      <c r="K255" s="5"/>
      <c r="R255" s="5"/>
      <c r="T255" s="5"/>
      <c r="V255" s="5"/>
      <c r="X255" s="5"/>
    </row>
    <row r="256" spans="5:24" x14ac:dyDescent="0.35">
      <c r="E256" s="5"/>
      <c r="F256" s="5"/>
      <c r="G256" s="5"/>
      <c r="I256" s="5"/>
      <c r="J256" s="5"/>
      <c r="K256" s="5"/>
      <c r="R256" s="5"/>
      <c r="T256" s="5"/>
      <c r="V256" s="5"/>
      <c r="X256" s="5"/>
    </row>
    <row r="257" spans="5:24" x14ac:dyDescent="0.35">
      <c r="E257" s="5"/>
      <c r="F257" s="5"/>
      <c r="G257" s="5"/>
      <c r="I257" s="5"/>
      <c r="J257" s="5"/>
      <c r="K257" s="5"/>
      <c r="R257" s="5"/>
      <c r="T257" s="5"/>
      <c r="V257" s="5"/>
      <c r="X257" s="5"/>
    </row>
    <row r="258" spans="5:24" x14ac:dyDescent="0.35">
      <c r="E258" s="5"/>
      <c r="F258" s="5"/>
      <c r="G258" s="5"/>
      <c r="I258" s="5"/>
      <c r="J258" s="5"/>
      <c r="K258" s="5"/>
      <c r="R258" s="5"/>
      <c r="T258" s="5"/>
      <c r="V258" s="5"/>
      <c r="X258" s="5"/>
    </row>
    <row r="259" spans="5:24" x14ac:dyDescent="0.35">
      <c r="E259" s="5"/>
      <c r="F259" s="5"/>
      <c r="G259" s="5"/>
      <c r="I259" s="5"/>
      <c r="J259" s="5"/>
      <c r="K259" s="5"/>
      <c r="R259" s="5"/>
      <c r="T259" s="5"/>
      <c r="V259" s="5"/>
      <c r="X259" s="5"/>
    </row>
    <row r="260" spans="5:24" x14ac:dyDescent="0.35">
      <c r="E260" s="5"/>
      <c r="F260" s="5"/>
      <c r="G260" s="5"/>
      <c r="I260" s="5"/>
      <c r="J260" s="5"/>
      <c r="K260" s="5"/>
      <c r="R260" s="5"/>
      <c r="T260" s="5"/>
      <c r="V260" s="5"/>
      <c r="X260" s="5"/>
    </row>
    <row r="261" spans="5:24" x14ac:dyDescent="0.35">
      <c r="E261" s="5"/>
      <c r="F261" s="5"/>
      <c r="G261" s="5"/>
      <c r="I261" s="5"/>
      <c r="J261" s="5"/>
      <c r="K261" s="5"/>
      <c r="R261" s="5"/>
      <c r="T261" s="5"/>
      <c r="V261" s="5"/>
      <c r="X261" s="5"/>
    </row>
    <row r="262" spans="5:24" x14ac:dyDescent="0.35">
      <c r="E262" s="5"/>
      <c r="F262" s="5"/>
      <c r="G262" s="5"/>
      <c r="I262" s="5"/>
      <c r="J262" s="5"/>
      <c r="K262" s="5"/>
      <c r="R262" s="5"/>
      <c r="T262" s="5"/>
      <c r="V262" s="5"/>
      <c r="X262" s="5"/>
    </row>
    <row r="263" spans="5:24" x14ac:dyDescent="0.35">
      <c r="E263" s="5"/>
      <c r="F263" s="5"/>
      <c r="G263" s="5"/>
      <c r="I263" s="5"/>
      <c r="J263" s="5"/>
      <c r="K263" s="5"/>
      <c r="R263" s="5"/>
      <c r="T263" s="5"/>
      <c r="V263" s="5"/>
      <c r="X263" s="5"/>
    </row>
    <row r="264" spans="5:24" x14ac:dyDescent="0.35">
      <c r="E264" s="5"/>
      <c r="F264" s="5"/>
      <c r="G264" s="5"/>
      <c r="I264" s="5"/>
      <c r="J264" s="5"/>
      <c r="K264" s="5"/>
      <c r="R264" s="5"/>
      <c r="T264" s="5"/>
      <c r="V264" s="5"/>
      <c r="X264" s="5"/>
    </row>
    <row r="265" spans="5:24" x14ac:dyDescent="0.35">
      <c r="E265" s="5"/>
      <c r="F265" s="5"/>
      <c r="G265" s="5"/>
      <c r="I265" s="5"/>
      <c r="J265" s="5"/>
      <c r="K265" s="5"/>
      <c r="R265" s="5"/>
      <c r="T265" s="5"/>
      <c r="V265" s="5"/>
      <c r="X265" s="5"/>
    </row>
    <row r="266" spans="5:24" x14ac:dyDescent="0.35">
      <c r="E266" s="5"/>
      <c r="F266" s="5"/>
      <c r="G266" s="5"/>
      <c r="I266" s="5"/>
      <c r="J266" s="5"/>
      <c r="K266" s="5"/>
      <c r="R266" s="5"/>
      <c r="T266" s="5"/>
      <c r="V266" s="5"/>
      <c r="X266" s="5"/>
    </row>
    <row r="267" spans="5:24" x14ac:dyDescent="0.35">
      <c r="E267" s="5"/>
      <c r="F267" s="5"/>
      <c r="G267" s="5"/>
      <c r="I267" s="5"/>
      <c r="J267" s="5"/>
      <c r="K267" s="5"/>
      <c r="R267" s="5"/>
      <c r="T267" s="5"/>
      <c r="V267" s="5"/>
      <c r="X267" s="5"/>
    </row>
    <row r="268" spans="5:24" x14ac:dyDescent="0.35">
      <c r="E268" s="5"/>
      <c r="F268" s="5"/>
      <c r="G268" s="5"/>
      <c r="I268" s="5"/>
      <c r="J268" s="5"/>
      <c r="K268" s="5"/>
      <c r="R268" s="5"/>
      <c r="T268" s="5"/>
      <c r="V268" s="5"/>
      <c r="X268" s="5"/>
    </row>
    <row r="269" spans="5:24" x14ac:dyDescent="0.35">
      <c r="E269" s="5"/>
      <c r="F269" s="5"/>
      <c r="G269" s="5"/>
      <c r="I269" s="5"/>
      <c r="J269" s="5"/>
      <c r="K269" s="5"/>
      <c r="R269" s="5"/>
      <c r="T269" s="5"/>
      <c r="V269" s="5"/>
      <c r="X269" s="5"/>
    </row>
    <row r="270" spans="5:24" x14ac:dyDescent="0.35">
      <c r="E270" s="5"/>
      <c r="F270" s="5"/>
      <c r="G270" s="5"/>
      <c r="I270" s="5"/>
      <c r="J270" s="5"/>
      <c r="K270" s="5"/>
      <c r="R270" s="5"/>
      <c r="T270" s="5"/>
      <c r="V270" s="5"/>
      <c r="X270" s="5"/>
    </row>
    <row r="271" spans="5:24" x14ac:dyDescent="0.35">
      <c r="E271" s="5"/>
      <c r="F271" s="5"/>
      <c r="G271" s="5"/>
      <c r="I271" s="5"/>
      <c r="J271" s="5"/>
      <c r="K271" s="5"/>
      <c r="R271" s="5"/>
      <c r="T271" s="5"/>
      <c r="V271" s="5"/>
      <c r="X271" s="5"/>
    </row>
    <row r="272" spans="5:24" x14ac:dyDescent="0.35">
      <c r="E272" s="5"/>
      <c r="F272" s="5"/>
      <c r="G272" s="5"/>
      <c r="I272" s="5"/>
      <c r="J272" s="5"/>
      <c r="K272" s="5"/>
      <c r="R272" s="5"/>
      <c r="T272" s="5"/>
      <c r="V272" s="5"/>
      <c r="X272" s="5"/>
    </row>
    <row r="273" spans="5:24" x14ac:dyDescent="0.35">
      <c r="E273" s="5"/>
      <c r="F273" s="5"/>
      <c r="G273" s="5"/>
      <c r="I273" s="5"/>
      <c r="J273" s="5"/>
      <c r="K273" s="5"/>
      <c r="R273" s="5"/>
      <c r="T273" s="5"/>
      <c r="V273" s="5"/>
      <c r="X273" s="5"/>
    </row>
    <row r="274" spans="5:24" x14ac:dyDescent="0.35">
      <c r="E274" s="5"/>
      <c r="F274" s="5"/>
      <c r="G274" s="5"/>
      <c r="I274" s="5"/>
      <c r="J274" s="5"/>
      <c r="K274" s="5"/>
      <c r="R274" s="5"/>
      <c r="T274" s="5"/>
      <c r="V274" s="5"/>
      <c r="X274" s="5"/>
    </row>
    <row r="275" spans="5:24" x14ac:dyDescent="0.35">
      <c r="E275" s="5"/>
      <c r="F275" s="5"/>
      <c r="G275" s="5"/>
      <c r="I275" s="5"/>
      <c r="J275" s="5"/>
      <c r="K275" s="5"/>
      <c r="R275" s="5"/>
      <c r="T275" s="5"/>
      <c r="V275" s="5"/>
      <c r="X275" s="5"/>
    </row>
    <row r="276" spans="5:24" x14ac:dyDescent="0.35">
      <c r="E276" s="5"/>
      <c r="F276" s="5"/>
      <c r="G276" s="5"/>
      <c r="I276" s="5"/>
      <c r="J276" s="5"/>
      <c r="K276" s="5"/>
      <c r="R276" s="5"/>
      <c r="T276" s="5"/>
      <c r="V276" s="5"/>
      <c r="X276" s="5"/>
    </row>
    <row r="277" spans="5:24" x14ac:dyDescent="0.35">
      <c r="E277" s="5"/>
      <c r="F277" s="5"/>
      <c r="G277" s="5"/>
      <c r="I277" s="5"/>
      <c r="J277" s="5"/>
      <c r="K277" s="5"/>
      <c r="R277" s="5"/>
      <c r="T277" s="5"/>
      <c r="V277" s="5"/>
      <c r="X277" s="5"/>
    </row>
    <row r="278" spans="5:24" x14ac:dyDescent="0.35">
      <c r="E278" s="5"/>
      <c r="F278" s="5"/>
      <c r="G278" s="5"/>
      <c r="I278" s="5"/>
      <c r="J278" s="5"/>
      <c r="K278" s="5"/>
      <c r="R278" s="5"/>
      <c r="T278" s="5"/>
      <c r="V278" s="5"/>
      <c r="X278" s="5"/>
    </row>
    <row r="279" spans="5:24" x14ac:dyDescent="0.35">
      <c r="E279" s="5"/>
      <c r="F279" s="5"/>
      <c r="G279" s="5"/>
      <c r="I279" s="5"/>
      <c r="J279" s="5"/>
      <c r="K279" s="5"/>
      <c r="R279" s="5"/>
      <c r="T279" s="5"/>
      <c r="V279" s="5"/>
      <c r="X279" s="5"/>
    </row>
    <row r="280" spans="5:24" x14ac:dyDescent="0.35">
      <c r="E280" s="5"/>
      <c r="F280" s="5"/>
      <c r="G280" s="5"/>
      <c r="I280" s="5"/>
      <c r="J280" s="5"/>
      <c r="K280" s="5"/>
      <c r="R280" s="5"/>
      <c r="T280" s="5"/>
      <c r="V280" s="5"/>
      <c r="X280" s="5"/>
    </row>
    <row r="281" spans="5:24" x14ac:dyDescent="0.35">
      <c r="E281" s="5"/>
      <c r="F281" s="5"/>
      <c r="G281" s="5"/>
      <c r="I281" s="5"/>
      <c r="J281" s="5"/>
      <c r="K281" s="5"/>
      <c r="R281" s="5"/>
      <c r="T281" s="5"/>
      <c r="V281" s="5"/>
      <c r="X281" s="5"/>
    </row>
    <row r="282" spans="5:24" x14ac:dyDescent="0.35">
      <c r="E282" s="5"/>
      <c r="F282" s="5"/>
      <c r="G282" s="5"/>
      <c r="I282" s="5"/>
      <c r="J282" s="5"/>
      <c r="K282" s="5"/>
      <c r="R282" s="5"/>
      <c r="T282" s="5"/>
      <c r="V282" s="5"/>
      <c r="X282" s="5"/>
    </row>
    <row r="283" spans="5:24" x14ac:dyDescent="0.35">
      <c r="E283" s="5"/>
      <c r="F283" s="5"/>
      <c r="G283" s="5"/>
      <c r="I283" s="5"/>
      <c r="J283" s="5"/>
      <c r="K283" s="5"/>
      <c r="R283" s="5"/>
      <c r="T283" s="5"/>
      <c r="V283" s="5"/>
      <c r="X283" s="5"/>
    </row>
    <row r="284" spans="5:24" x14ac:dyDescent="0.35">
      <c r="E284" s="5"/>
      <c r="F284" s="5"/>
      <c r="G284" s="5"/>
      <c r="I284" s="5"/>
      <c r="J284" s="5"/>
      <c r="K284" s="5"/>
      <c r="R284" s="5"/>
      <c r="T284" s="5"/>
      <c r="V284" s="5"/>
      <c r="X284" s="5"/>
    </row>
    <row r="285" spans="5:24" x14ac:dyDescent="0.35">
      <c r="E285" s="5"/>
      <c r="F285" s="5"/>
      <c r="G285" s="5"/>
      <c r="I285" s="5"/>
      <c r="J285" s="5"/>
      <c r="K285" s="5"/>
      <c r="R285" s="5"/>
      <c r="T285" s="5"/>
      <c r="V285" s="5"/>
      <c r="X285" s="5"/>
    </row>
    <row r="286" spans="5:24" x14ac:dyDescent="0.35">
      <c r="E286" s="5"/>
      <c r="F286" s="5"/>
      <c r="G286" s="5"/>
      <c r="I286" s="5"/>
      <c r="J286" s="5"/>
      <c r="K286" s="5"/>
      <c r="R286" s="5"/>
      <c r="T286" s="5"/>
      <c r="V286" s="5"/>
      <c r="X286" s="5"/>
    </row>
    <row r="287" spans="5:24" x14ac:dyDescent="0.35">
      <c r="E287" s="5"/>
      <c r="F287" s="5"/>
      <c r="G287" s="5"/>
      <c r="I287" s="5"/>
      <c r="J287" s="5"/>
      <c r="K287" s="5"/>
      <c r="R287" s="5"/>
      <c r="T287" s="5"/>
      <c r="V287" s="5"/>
      <c r="X287" s="5"/>
    </row>
    <row r="288" spans="5:24" x14ac:dyDescent="0.35">
      <c r="E288" s="5"/>
      <c r="F288" s="5"/>
      <c r="G288" s="5"/>
      <c r="I288" s="5"/>
      <c r="J288" s="5"/>
      <c r="K288" s="5"/>
      <c r="R288" s="5"/>
      <c r="T288" s="5"/>
      <c r="V288" s="5"/>
      <c r="X288" s="5"/>
    </row>
    <row r="289" spans="5:24" x14ac:dyDescent="0.35">
      <c r="E289" s="5"/>
      <c r="F289" s="5"/>
      <c r="G289" s="5"/>
      <c r="I289" s="5"/>
      <c r="J289" s="5"/>
      <c r="K289" s="5"/>
      <c r="R289" s="5"/>
      <c r="T289" s="5"/>
      <c r="V289" s="5"/>
      <c r="X289" s="5"/>
    </row>
    <row r="290" spans="5:24" x14ac:dyDescent="0.35">
      <c r="E290" s="5"/>
      <c r="F290" s="5"/>
      <c r="G290" s="5"/>
      <c r="I290" s="5"/>
      <c r="J290" s="5"/>
      <c r="K290" s="5"/>
      <c r="R290" s="5"/>
      <c r="T290" s="5"/>
      <c r="V290" s="5"/>
      <c r="X290" s="5"/>
    </row>
    <row r="291" spans="5:24" x14ac:dyDescent="0.35">
      <c r="E291" s="5"/>
      <c r="F291" s="5"/>
      <c r="G291" s="5"/>
      <c r="I291" s="5"/>
      <c r="J291" s="5"/>
      <c r="K291" s="5"/>
      <c r="R291" s="5"/>
      <c r="T291" s="5"/>
      <c r="V291" s="5"/>
      <c r="X291" s="5"/>
    </row>
    <row r="292" spans="5:24" x14ac:dyDescent="0.35">
      <c r="E292" s="5"/>
      <c r="F292" s="5"/>
      <c r="G292" s="5"/>
      <c r="I292" s="5"/>
      <c r="J292" s="5"/>
      <c r="K292" s="5"/>
      <c r="R292" s="5"/>
      <c r="T292" s="5"/>
      <c r="V292" s="5"/>
      <c r="X292" s="5"/>
    </row>
    <row r="293" spans="5:24" x14ac:dyDescent="0.35">
      <c r="E293" s="5"/>
      <c r="F293" s="5"/>
      <c r="G293" s="5"/>
      <c r="I293" s="5"/>
      <c r="J293" s="5"/>
      <c r="K293" s="5"/>
      <c r="R293" s="5"/>
      <c r="T293" s="5"/>
      <c r="V293" s="5"/>
      <c r="X293" s="5"/>
    </row>
    <row r="294" spans="5:24" x14ac:dyDescent="0.35">
      <c r="E294" s="5"/>
      <c r="F294" s="5"/>
      <c r="G294" s="5"/>
      <c r="I294" s="5"/>
      <c r="J294" s="5"/>
      <c r="K294" s="5"/>
      <c r="R294" s="5"/>
      <c r="T294" s="5"/>
      <c r="V294" s="5"/>
      <c r="X294" s="5"/>
    </row>
    <row r="295" spans="5:24" x14ac:dyDescent="0.35">
      <c r="E295" s="5"/>
      <c r="F295" s="5"/>
      <c r="G295" s="5"/>
      <c r="I295" s="5"/>
      <c r="J295" s="5"/>
      <c r="K295" s="5"/>
      <c r="R295" s="5"/>
      <c r="T295" s="5"/>
      <c r="V295" s="5"/>
      <c r="X295" s="5"/>
    </row>
    <row r="296" spans="5:24" x14ac:dyDescent="0.35">
      <c r="E296" s="5"/>
      <c r="F296" s="5"/>
      <c r="G296" s="5"/>
      <c r="I296" s="5"/>
      <c r="J296" s="5"/>
      <c r="K296" s="5"/>
      <c r="R296" s="5"/>
      <c r="T296" s="5"/>
      <c r="V296" s="5"/>
      <c r="X296" s="5"/>
    </row>
    <row r="297" spans="5:24" x14ac:dyDescent="0.35">
      <c r="E297" s="5"/>
      <c r="F297" s="5"/>
      <c r="G297" s="5"/>
      <c r="I297" s="5"/>
      <c r="J297" s="5"/>
      <c r="K297" s="5"/>
      <c r="R297" s="5"/>
      <c r="T297" s="5"/>
      <c r="V297" s="5"/>
      <c r="X297" s="5"/>
    </row>
    <row r="298" spans="5:24" x14ac:dyDescent="0.35">
      <c r="E298" s="5"/>
      <c r="F298" s="5"/>
      <c r="G298" s="5"/>
      <c r="I298" s="5"/>
      <c r="J298" s="5"/>
      <c r="K298" s="5"/>
      <c r="R298" s="5"/>
      <c r="T298" s="5"/>
      <c r="V298" s="5"/>
      <c r="X298" s="5"/>
    </row>
    <row r="299" spans="5:24" x14ac:dyDescent="0.35">
      <c r="E299" s="5"/>
      <c r="F299" s="5"/>
      <c r="G299" s="5"/>
      <c r="I299" s="5"/>
      <c r="J299" s="5"/>
      <c r="K299" s="5"/>
      <c r="R299" s="5"/>
      <c r="T299" s="5"/>
      <c r="V299" s="5"/>
      <c r="X299" s="5"/>
    </row>
    <row r="300" spans="5:24" x14ac:dyDescent="0.35">
      <c r="E300" s="5"/>
      <c r="F300" s="5"/>
      <c r="G300" s="5"/>
      <c r="I300" s="5"/>
      <c r="J300" s="5"/>
      <c r="K300" s="5"/>
      <c r="R300" s="5"/>
      <c r="T300" s="5"/>
      <c r="V300" s="5"/>
      <c r="X300" s="5"/>
    </row>
    <row r="301" spans="5:24" x14ac:dyDescent="0.35">
      <c r="E301" s="5"/>
      <c r="F301" s="5"/>
      <c r="G301" s="5"/>
      <c r="I301" s="5"/>
      <c r="J301" s="5"/>
      <c r="K301" s="5"/>
      <c r="R301" s="5"/>
      <c r="T301" s="5"/>
      <c r="V301" s="5"/>
      <c r="X301" s="5"/>
    </row>
    <row r="302" spans="5:24" x14ac:dyDescent="0.35">
      <c r="E302" s="5"/>
      <c r="F302" s="5"/>
      <c r="G302" s="5"/>
      <c r="I302" s="5"/>
      <c r="J302" s="5"/>
      <c r="K302" s="5"/>
      <c r="R302" s="5"/>
      <c r="T302" s="5"/>
      <c r="V302" s="5"/>
      <c r="X302" s="5"/>
    </row>
    <row r="303" spans="5:24" x14ac:dyDescent="0.35">
      <c r="E303" s="5"/>
      <c r="F303" s="5"/>
      <c r="G303" s="5"/>
      <c r="I303" s="5"/>
      <c r="J303" s="5"/>
      <c r="K303" s="5"/>
      <c r="R303" s="5"/>
      <c r="T303" s="5"/>
      <c r="V303" s="5"/>
      <c r="X303" s="5"/>
    </row>
    <row r="304" spans="5:24" x14ac:dyDescent="0.35">
      <c r="E304" s="5"/>
      <c r="F304" s="5"/>
      <c r="G304" s="5"/>
      <c r="I304" s="5"/>
      <c r="J304" s="5"/>
      <c r="K304" s="5"/>
      <c r="R304" s="5"/>
      <c r="T304" s="5"/>
      <c r="V304" s="5"/>
      <c r="X304" s="5"/>
    </row>
    <row r="305" spans="5:24" x14ac:dyDescent="0.35">
      <c r="E305" s="5"/>
      <c r="F305" s="5"/>
      <c r="G305" s="5"/>
      <c r="I305" s="5"/>
      <c r="J305" s="5"/>
      <c r="K305" s="5"/>
      <c r="R305" s="5"/>
      <c r="T305" s="5"/>
      <c r="V305" s="5"/>
      <c r="X305" s="5"/>
    </row>
    <row r="306" spans="5:24" x14ac:dyDescent="0.35">
      <c r="E306" s="5"/>
      <c r="F306" s="5"/>
      <c r="G306" s="5"/>
      <c r="I306" s="5"/>
      <c r="J306" s="5"/>
      <c r="K306" s="5"/>
      <c r="R306" s="5"/>
      <c r="T306" s="5"/>
      <c r="V306" s="5"/>
      <c r="X306" s="5"/>
    </row>
    <row r="307" spans="5:24" x14ac:dyDescent="0.35">
      <c r="E307" s="5"/>
      <c r="F307" s="5"/>
      <c r="G307" s="5"/>
      <c r="I307" s="5"/>
      <c r="J307" s="5"/>
      <c r="K307" s="5"/>
      <c r="R307" s="5"/>
      <c r="T307" s="5"/>
      <c r="V307" s="5"/>
      <c r="X307" s="5"/>
    </row>
    <row r="308" spans="5:24" x14ac:dyDescent="0.35">
      <c r="E308" s="5"/>
      <c r="F308" s="5"/>
      <c r="G308" s="5"/>
      <c r="I308" s="5"/>
      <c r="J308" s="5"/>
      <c r="K308" s="5"/>
      <c r="R308" s="5"/>
      <c r="T308" s="5"/>
      <c r="V308" s="5"/>
      <c r="X308" s="5"/>
    </row>
    <row r="309" spans="5:24" x14ac:dyDescent="0.35">
      <c r="E309" s="5"/>
      <c r="F309" s="5"/>
      <c r="G309" s="5"/>
      <c r="I309" s="5"/>
      <c r="J309" s="5"/>
      <c r="K309" s="5"/>
      <c r="R309" s="5"/>
      <c r="T309" s="5"/>
      <c r="V309" s="5"/>
      <c r="X309" s="5"/>
    </row>
    <row r="310" spans="5:24" x14ac:dyDescent="0.35">
      <c r="E310" s="5"/>
      <c r="F310" s="5"/>
      <c r="G310" s="5"/>
      <c r="I310" s="5"/>
      <c r="J310" s="5"/>
      <c r="K310" s="5"/>
      <c r="R310" s="5"/>
      <c r="T310" s="5"/>
      <c r="V310" s="5"/>
      <c r="X310" s="5"/>
    </row>
    <row r="311" spans="5:24" x14ac:dyDescent="0.35">
      <c r="E311" s="5"/>
      <c r="F311" s="5"/>
      <c r="G311" s="5"/>
      <c r="I311" s="5"/>
      <c r="J311" s="5"/>
      <c r="K311" s="5"/>
      <c r="R311" s="5"/>
      <c r="T311" s="5"/>
      <c r="V311" s="5"/>
      <c r="X311" s="5"/>
    </row>
    <row r="312" spans="5:24" x14ac:dyDescent="0.35">
      <c r="E312" s="5"/>
      <c r="F312" s="5"/>
      <c r="G312" s="5"/>
      <c r="I312" s="5"/>
      <c r="J312" s="5"/>
      <c r="K312" s="5"/>
      <c r="R312" s="5"/>
      <c r="T312" s="5"/>
      <c r="V312" s="5"/>
      <c r="X312" s="5"/>
    </row>
    <row r="313" spans="5:24" x14ac:dyDescent="0.35">
      <c r="E313" s="5"/>
      <c r="F313" s="5"/>
      <c r="G313" s="5"/>
      <c r="I313" s="5"/>
      <c r="J313" s="5"/>
      <c r="K313" s="5"/>
      <c r="R313" s="5"/>
      <c r="T313" s="5"/>
      <c r="V313" s="5"/>
      <c r="X313" s="5"/>
    </row>
    <row r="314" spans="5:24" x14ac:dyDescent="0.35">
      <c r="E314" s="5"/>
      <c r="F314" s="5"/>
      <c r="G314" s="5"/>
      <c r="I314" s="5"/>
      <c r="J314" s="5"/>
      <c r="K314" s="5"/>
      <c r="R314" s="5"/>
      <c r="T314" s="5"/>
      <c r="V314" s="5"/>
      <c r="X314" s="5"/>
    </row>
    <row r="315" spans="5:24" x14ac:dyDescent="0.35">
      <c r="E315" s="5"/>
      <c r="F315" s="5"/>
      <c r="G315" s="5"/>
      <c r="I315" s="5"/>
      <c r="J315" s="5"/>
      <c r="K315" s="5"/>
      <c r="R315" s="5"/>
      <c r="T315" s="5"/>
      <c r="V315" s="5"/>
      <c r="X315" s="5"/>
    </row>
    <row r="316" spans="5:24" x14ac:dyDescent="0.35">
      <c r="E316" s="5"/>
      <c r="F316" s="5"/>
      <c r="G316" s="5"/>
      <c r="I316" s="5"/>
      <c r="J316" s="5"/>
      <c r="K316" s="5"/>
      <c r="R316" s="5"/>
      <c r="T316" s="5"/>
      <c r="V316" s="5"/>
      <c r="X316" s="5"/>
    </row>
    <row r="317" spans="5:24" x14ac:dyDescent="0.35">
      <c r="E317" s="5"/>
      <c r="F317" s="5"/>
      <c r="G317" s="5"/>
      <c r="I317" s="5"/>
      <c r="J317" s="5"/>
      <c r="K317" s="5"/>
      <c r="R317" s="5"/>
      <c r="T317" s="5"/>
      <c r="V317" s="5"/>
      <c r="X317" s="5"/>
    </row>
    <row r="318" spans="5:24" x14ac:dyDescent="0.35">
      <c r="E318" s="5"/>
      <c r="F318" s="5"/>
      <c r="G318" s="5"/>
      <c r="I318" s="5"/>
      <c r="J318" s="5"/>
      <c r="K318" s="5"/>
      <c r="R318" s="5"/>
      <c r="T318" s="5"/>
      <c r="V318" s="5"/>
      <c r="X318" s="5"/>
    </row>
    <row r="319" spans="5:24" x14ac:dyDescent="0.35">
      <c r="E319" s="5"/>
      <c r="F319" s="5"/>
      <c r="G319" s="5"/>
      <c r="I319" s="5"/>
      <c r="J319" s="5"/>
      <c r="K319" s="5"/>
      <c r="R319" s="5"/>
      <c r="T319" s="5"/>
      <c r="V319" s="5"/>
      <c r="X319" s="5"/>
    </row>
    <row r="320" spans="5:24" x14ac:dyDescent="0.35">
      <c r="E320" s="5"/>
      <c r="F320" s="5"/>
      <c r="G320" s="5"/>
      <c r="I320" s="5"/>
      <c r="J320" s="5"/>
      <c r="K320" s="5"/>
      <c r="R320" s="5"/>
      <c r="T320" s="5"/>
      <c r="V320" s="5"/>
      <c r="X320" s="5"/>
    </row>
    <row r="321" spans="5:24" x14ac:dyDescent="0.35">
      <c r="E321" s="5"/>
      <c r="F321" s="5"/>
      <c r="G321" s="5"/>
      <c r="I321" s="5"/>
      <c r="J321" s="5"/>
      <c r="K321" s="5"/>
      <c r="R321" s="5"/>
      <c r="T321" s="5"/>
      <c r="V321" s="5"/>
      <c r="X321" s="5"/>
    </row>
    <row r="322" spans="5:24" x14ac:dyDescent="0.35">
      <c r="E322" s="5"/>
      <c r="F322" s="5"/>
      <c r="G322" s="5"/>
      <c r="I322" s="5"/>
      <c r="J322" s="5"/>
      <c r="K322" s="5"/>
      <c r="R322" s="5"/>
      <c r="T322" s="5"/>
      <c r="V322" s="5"/>
      <c r="X322" s="5"/>
    </row>
    <row r="323" spans="5:24" x14ac:dyDescent="0.35">
      <c r="E323" s="5"/>
      <c r="F323" s="5"/>
      <c r="G323" s="5"/>
      <c r="I323" s="5"/>
      <c r="J323" s="5"/>
      <c r="K323" s="5"/>
      <c r="R323" s="5"/>
      <c r="T323" s="5"/>
      <c r="V323" s="5"/>
      <c r="X323" s="5"/>
    </row>
    <row r="324" spans="5:24" x14ac:dyDescent="0.35">
      <c r="E324" s="5"/>
      <c r="F324" s="5"/>
      <c r="G324" s="5"/>
      <c r="I324" s="5"/>
      <c r="J324" s="5"/>
      <c r="K324" s="5"/>
      <c r="R324" s="5"/>
      <c r="T324" s="5"/>
      <c r="V324" s="5"/>
      <c r="X324" s="5"/>
    </row>
    <row r="325" spans="5:24" x14ac:dyDescent="0.35">
      <c r="E325" s="5"/>
      <c r="F325" s="5"/>
      <c r="G325" s="5"/>
      <c r="I325" s="5"/>
      <c r="J325" s="5"/>
      <c r="K325" s="5"/>
      <c r="R325" s="5"/>
      <c r="T325" s="5"/>
      <c r="V325" s="5"/>
      <c r="X325" s="5"/>
    </row>
    <row r="326" spans="5:24" x14ac:dyDescent="0.35">
      <c r="E326" s="5"/>
      <c r="F326" s="5"/>
      <c r="G326" s="5"/>
      <c r="I326" s="5"/>
      <c r="J326" s="5"/>
      <c r="K326" s="5"/>
      <c r="R326" s="5"/>
      <c r="T326" s="5"/>
      <c r="V326" s="5"/>
      <c r="X326" s="5"/>
    </row>
    <row r="327" spans="5:24" x14ac:dyDescent="0.35">
      <c r="E327" s="5"/>
      <c r="F327" s="5"/>
      <c r="G327" s="5"/>
      <c r="I327" s="5"/>
      <c r="J327" s="5"/>
      <c r="K327" s="5"/>
      <c r="R327" s="5"/>
      <c r="T327" s="5"/>
      <c r="V327" s="5"/>
      <c r="X327" s="5"/>
    </row>
    <row r="328" spans="5:24" x14ac:dyDescent="0.35">
      <c r="E328" s="5"/>
      <c r="F328" s="5"/>
      <c r="G328" s="5"/>
      <c r="I328" s="5"/>
      <c r="J328" s="5"/>
      <c r="K328" s="5"/>
      <c r="R328" s="5"/>
      <c r="T328" s="5"/>
      <c r="V328" s="5"/>
      <c r="X328" s="5"/>
    </row>
    <row r="329" spans="5:24" x14ac:dyDescent="0.35">
      <c r="E329" s="5"/>
      <c r="F329" s="5"/>
      <c r="G329" s="5"/>
      <c r="I329" s="5"/>
      <c r="J329" s="5"/>
      <c r="K329" s="5"/>
      <c r="R329" s="5"/>
      <c r="T329" s="5"/>
      <c r="V329" s="5"/>
      <c r="X329" s="5"/>
    </row>
    <row r="330" spans="5:24" x14ac:dyDescent="0.35">
      <c r="E330" s="5"/>
      <c r="F330" s="5"/>
      <c r="G330" s="5"/>
      <c r="I330" s="5"/>
      <c r="J330" s="5"/>
      <c r="K330" s="5"/>
      <c r="R330" s="5"/>
      <c r="T330" s="5"/>
      <c r="V330" s="5"/>
      <c r="X330" s="5"/>
    </row>
    <row r="331" spans="5:24" x14ac:dyDescent="0.35">
      <c r="E331" s="5"/>
      <c r="F331" s="5"/>
      <c r="G331" s="5"/>
      <c r="I331" s="5"/>
      <c r="J331" s="5"/>
      <c r="K331" s="5"/>
      <c r="R331" s="5"/>
      <c r="T331" s="5"/>
      <c r="V331" s="5"/>
      <c r="X331" s="5"/>
    </row>
    <row r="332" spans="5:24" x14ac:dyDescent="0.35">
      <c r="E332" s="5"/>
      <c r="F332" s="5"/>
      <c r="G332" s="5"/>
      <c r="I332" s="5"/>
      <c r="J332" s="5"/>
      <c r="K332" s="5"/>
      <c r="R332" s="5"/>
      <c r="T332" s="5"/>
      <c r="V332" s="5"/>
      <c r="X332" s="5"/>
    </row>
    <row r="333" spans="5:24" x14ac:dyDescent="0.35">
      <c r="E333" s="5"/>
      <c r="F333" s="5"/>
      <c r="G333" s="5"/>
      <c r="I333" s="5"/>
      <c r="J333" s="5"/>
      <c r="K333" s="5"/>
      <c r="R333" s="5"/>
      <c r="T333" s="5"/>
      <c r="V333" s="5"/>
      <c r="X333" s="5"/>
    </row>
    <row r="334" spans="5:24" x14ac:dyDescent="0.35">
      <c r="E334" s="5"/>
      <c r="F334" s="5"/>
      <c r="G334" s="5"/>
      <c r="I334" s="5"/>
      <c r="J334" s="5"/>
      <c r="K334" s="5"/>
      <c r="R334" s="5"/>
      <c r="T334" s="5"/>
      <c r="V334" s="5"/>
      <c r="X334" s="5"/>
    </row>
    <row r="335" spans="5:24" x14ac:dyDescent="0.35">
      <c r="E335" s="5"/>
      <c r="F335" s="5"/>
      <c r="G335" s="5"/>
      <c r="I335" s="5"/>
      <c r="J335" s="5"/>
      <c r="K335" s="5"/>
      <c r="R335" s="5"/>
      <c r="T335" s="5"/>
      <c r="V335" s="5"/>
      <c r="X335" s="5"/>
    </row>
    <row r="336" spans="5:24" x14ac:dyDescent="0.35">
      <c r="E336" s="5"/>
      <c r="F336" s="5"/>
      <c r="G336" s="5"/>
      <c r="I336" s="5"/>
      <c r="J336" s="5"/>
      <c r="K336" s="5"/>
      <c r="R336" s="5"/>
      <c r="T336" s="5"/>
      <c r="V336" s="5"/>
      <c r="X336" s="5"/>
    </row>
    <row r="337" spans="5:24" x14ac:dyDescent="0.35">
      <c r="E337" s="5"/>
      <c r="F337" s="5"/>
      <c r="G337" s="5"/>
      <c r="I337" s="5"/>
      <c r="J337" s="5"/>
      <c r="K337" s="5"/>
      <c r="R337" s="5"/>
      <c r="T337" s="5"/>
      <c r="V337" s="5"/>
      <c r="X337" s="5"/>
    </row>
    <row r="338" spans="5:24" x14ac:dyDescent="0.35">
      <c r="E338" s="5"/>
      <c r="F338" s="5"/>
      <c r="G338" s="5"/>
      <c r="I338" s="5"/>
      <c r="J338" s="5"/>
      <c r="K338" s="5"/>
      <c r="R338" s="5"/>
      <c r="T338" s="5"/>
      <c r="V338" s="5"/>
      <c r="X338" s="5"/>
    </row>
    <row r="339" spans="5:24" x14ac:dyDescent="0.35">
      <c r="E339" s="5"/>
      <c r="F339" s="5"/>
      <c r="G339" s="5"/>
      <c r="I339" s="5"/>
      <c r="J339" s="5"/>
      <c r="K339" s="5"/>
      <c r="R339" s="5"/>
      <c r="T339" s="5"/>
      <c r="V339" s="5"/>
      <c r="X339" s="5"/>
    </row>
    <row r="340" spans="5:24" x14ac:dyDescent="0.35">
      <c r="E340" s="5"/>
      <c r="F340" s="5"/>
      <c r="G340" s="5"/>
      <c r="I340" s="5"/>
      <c r="J340" s="5"/>
      <c r="K340" s="5"/>
      <c r="R340" s="5"/>
      <c r="T340" s="5"/>
      <c r="V340" s="5"/>
      <c r="X340" s="5"/>
    </row>
    <row r="341" spans="5:24" x14ac:dyDescent="0.35">
      <c r="E341" s="5"/>
      <c r="F341" s="5"/>
      <c r="G341" s="5"/>
      <c r="I341" s="5"/>
      <c r="J341" s="5"/>
      <c r="K341" s="5"/>
      <c r="R341" s="5"/>
      <c r="T341" s="5"/>
      <c r="V341" s="5"/>
      <c r="X341" s="5"/>
    </row>
    <row r="342" spans="5:24" x14ac:dyDescent="0.35">
      <c r="E342" s="5"/>
      <c r="F342" s="5"/>
      <c r="G342" s="5"/>
      <c r="I342" s="5"/>
      <c r="J342" s="5"/>
      <c r="K342" s="5"/>
      <c r="R342" s="5"/>
      <c r="T342" s="5"/>
      <c r="V342" s="5"/>
      <c r="X342" s="5"/>
    </row>
    <row r="343" spans="5:24" x14ac:dyDescent="0.35">
      <c r="E343" s="5"/>
      <c r="F343" s="5"/>
      <c r="G343" s="5"/>
      <c r="I343" s="5"/>
      <c r="J343" s="5"/>
      <c r="K343" s="5"/>
      <c r="R343" s="5"/>
      <c r="T343" s="5"/>
      <c r="V343" s="5"/>
      <c r="X343" s="5"/>
    </row>
    <row r="344" spans="5:24" x14ac:dyDescent="0.35">
      <c r="E344" s="5"/>
      <c r="F344" s="5"/>
      <c r="G344" s="5"/>
      <c r="I344" s="5"/>
      <c r="J344" s="5"/>
      <c r="K344" s="5"/>
      <c r="R344" s="5"/>
      <c r="T344" s="5"/>
      <c r="V344" s="5"/>
      <c r="X344" s="5"/>
    </row>
    <row r="345" spans="5:24" x14ac:dyDescent="0.35">
      <c r="E345" s="5"/>
      <c r="F345" s="5"/>
      <c r="G345" s="5"/>
      <c r="I345" s="5"/>
      <c r="J345" s="5"/>
      <c r="K345" s="5"/>
      <c r="R345" s="5"/>
      <c r="T345" s="5"/>
      <c r="V345" s="5"/>
      <c r="X345" s="5"/>
    </row>
    <row r="346" spans="5:24" x14ac:dyDescent="0.35">
      <c r="E346" s="5"/>
      <c r="F346" s="5"/>
      <c r="G346" s="5"/>
      <c r="I346" s="5"/>
      <c r="J346" s="5"/>
      <c r="K346" s="5"/>
      <c r="R346" s="5"/>
      <c r="T346" s="5"/>
      <c r="V346" s="5"/>
      <c r="X346" s="5"/>
    </row>
    <row r="347" spans="5:24" x14ac:dyDescent="0.35">
      <c r="E347" s="5"/>
      <c r="F347" s="5"/>
      <c r="G347" s="5"/>
      <c r="I347" s="5"/>
      <c r="J347" s="5"/>
      <c r="K347" s="5"/>
      <c r="R347" s="5"/>
      <c r="T347" s="5"/>
      <c r="V347" s="5"/>
      <c r="X347" s="5"/>
    </row>
    <row r="348" spans="5:24" x14ac:dyDescent="0.35">
      <c r="E348" s="5"/>
      <c r="F348" s="5"/>
      <c r="G348" s="5"/>
      <c r="I348" s="5"/>
      <c r="J348" s="5"/>
      <c r="K348" s="5"/>
      <c r="R348" s="5"/>
      <c r="T348" s="5"/>
      <c r="V348" s="5"/>
      <c r="X348" s="5"/>
    </row>
    <row r="349" spans="5:24" x14ac:dyDescent="0.35">
      <c r="E349" s="5"/>
      <c r="F349" s="5"/>
      <c r="G349" s="5"/>
      <c r="I349" s="5"/>
      <c r="J349" s="5"/>
      <c r="K349" s="5"/>
      <c r="R349" s="5"/>
      <c r="T349" s="5"/>
      <c r="V349" s="5"/>
      <c r="X349" s="5"/>
    </row>
    <row r="350" spans="5:24" x14ac:dyDescent="0.35">
      <c r="E350" s="5"/>
      <c r="F350" s="5"/>
      <c r="G350" s="5"/>
      <c r="I350" s="5"/>
      <c r="J350" s="5"/>
      <c r="K350" s="5"/>
      <c r="R350" s="5"/>
      <c r="T350" s="5"/>
      <c r="V350" s="5"/>
      <c r="X350" s="5"/>
    </row>
    <row r="351" spans="5:24" x14ac:dyDescent="0.35">
      <c r="E351" s="5"/>
      <c r="F351" s="5"/>
      <c r="G351" s="5"/>
      <c r="I351" s="5"/>
      <c r="J351" s="5"/>
      <c r="K351" s="5"/>
      <c r="R351" s="5"/>
      <c r="T351" s="5"/>
      <c r="V351" s="5"/>
      <c r="X351" s="5"/>
    </row>
    <row r="352" spans="5:24" x14ac:dyDescent="0.35">
      <c r="E352" s="5"/>
      <c r="F352" s="5"/>
      <c r="G352" s="5"/>
      <c r="I352" s="5"/>
      <c r="J352" s="5"/>
      <c r="K352" s="5"/>
      <c r="R352" s="5"/>
      <c r="T352" s="5"/>
      <c r="V352" s="5"/>
      <c r="X352" s="5"/>
    </row>
    <row r="353" spans="5:24" x14ac:dyDescent="0.35">
      <c r="E353" s="5"/>
      <c r="F353" s="5"/>
      <c r="G353" s="5"/>
      <c r="I353" s="5"/>
      <c r="J353" s="5"/>
      <c r="K353" s="5"/>
      <c r="R353" s="5"/>
      <c r="T353" s="5"/>
      <c r="V353" s="5"/>
      <c r="X353" s="5"/>
    </row>
    <row r="354" spans="5:24" x14ac:dyDescent="0.35">
      <c r="E354" s="5"/>
      <c r="F354" s="5"/>
      <c r="G354" s="5"/>
      <c r="I354" s="5"/>
      <c r="J354" s="5"/>
      <c r="K354" s="5"/>
      <c r="R354" s="5"/>
      <c r="T354" s="5"/>
      <c r="V354" s="5"/>
      <c r="X354" s="5"/>
    </row>
    <row r="355" spans="5:24" x14ac:dyDescent="0.35">
      <c r="E355" s="5"/>
      <c r="F355" s="5"/>
      <c r="G355" s="5"/>
      <c r="I355" s="5"/>
      <c r="J355" s="5"/>
      <c r="K355" s="5"/>
      <c r="R355" s="5"/>
      <c r="T355" s="5"/>
      <c r="V355" s="5"/>
      <c r="X355" s="5"/>
    </row>
    <row r="356" spans="5:24" x14ac:dyDescent="0.35">
      <c r="E356" s="5"/>
      <c r="F356" s="5"/>
      <c r="G356" s="5"/>
      <c r="I356" s="5"/>
      <c r="J356" s="5"/>
      <c r="K356" s="5"/>
      <c r="R356" s="5"/>
      <c r="T356" s="5"/>
      <c r="V356" s="5"/>
      <c r="X356" s="5"/>
    </row>
    <row r="357" spans="5:24" x14ac:dyDescent="0.35">
      <c r="E357" s="5"/>
      <c r="F357" s="5"/>
      <c r="G357" s="5"/>
      <c r="I357" s="5"/>
      <c r="J357" s="5"/>
      <c r="K357" s="5"/>
      <c r="R357" s="5"/>
      <c r="T357" s="5"/>
      <c r="V357" s="5"/>
      <c r="X357" s="5"/>
    </row>
    <row r="358" spans="5:24" x14ac:dyDescent="0.35">
      <c r="E358" s="5"/>
      <c r="F358" s="5"/>
      <c r="G358" s="5"/>
      <c r="I358" s="5"/>
      <c r="J358" s="5"/>
      <c r="K358" s="5"/>
      <c r="R358" s="5"/>
      <c r="T358" s="5"/>
      <c r="V358" s="5"/>
      <c r="X358" s="5"/>
    </row>
    <row r="359" spans="5:24" x14ac:dyDescent="0.35">
      <c r="E359" s="5"/>
      <c r="F359" s="5"/>
      <c r="G359" s="5"/>
      <c r="I359" s="5"/>
      <c r="J359" s="5"/>
      <c r="K359" s="5"/>
      <c r="R359" s="5"/>
      <c r="T359" s="5"/>
      <c r="V359" s="5"/>
      <c r="X359" s="5"/>
    </row>
    <row r="360" spans="5:24" x14ac:dyDescent="0.35">
      <c r="E360" s="5"/>
      <c r="F360" s="5"/>
      <c r="G360" s="5"/>
      <c r="I360" s="5"/>
      <c r="J360" s="5"/>
      <c r="K360" s="5"/>
      <c r="R360" s="5"/>
      <c r="T360" s="5"/>
      <c r="V360" s="5"/>
      <c r="X360" s="5"/>
    </row>
    <row r="361" spans="5:24" x14ac:dyDescent="0.35">
      <c r="E361" s="5"/>
      <c r="F361" s="5"/>
      <c r="G361" s="5"/>
      <c r="I361" s="5"/>
      <c r="J361" s="5"/>
      <c r="K361" s="5"/>
      <c r="R361" s="5"/>
      <c r="T361" s="5"/>
      <c r="V361" s="5"/>
      <c r="X361" s="5"/>
    </row>
    <row r="362" spans="5:24" x14ac:dyDescent="0.35">
      <c r="E362" s="5"/>
      <c r="F362" s="5"/>
      <c r="G362" s="5"/>
      <c r="I362" s="5"/>
      <c r="J362" s="5"/>
      <c r="K362" s="5"/>
      <c r="R362" s="5"/>
      <c r="T362" s="5"/>
      <c r="V362" s="5"/>
      <c r="X362" s="5"/>
    </row>
    <row r="363" spans="5:24" x14ac:dyDescent="0.35">
      <c r="E363" s="5"/>
      <c r="F363" s="5"/>
      <c r="G363" s="5"/>
      <c r="I363" s="5"/>
      <c r="J363" s="5"/>
      <c r="K363" s="5"/>
      <c r="R363" s="5"/>
      <c r="T363" s="5"/>
      <c r="V363" s="5"/>
      <c r="X363" s="5"/>
    </row>
    <row r="364" spans="5:24" x14ac:dyDescent="0.35">
      <c r="E364" s="5"/>
      <c r="F364" s="5"/>
      <c r="G364" s="5"/>
      <c r="I364" s="5"/>
      <c r="J364" s="5"/>
      <c r="K364" s="5"/>
      <c r="R364" s="5"/>
      <c r="T364" s="5"/>
      <c r="V364" s="5"/>
      <c r="X364" s="5"/>
    </row>
    <row r="365" spans="5:24" x14ac:dyDescent="0.35">
      <c r="E365" s="5"/>
      <c r="F365" s="5"/>
      <c r="G365" s="5"/>
      <c r="I365" s="5"/>
      <c r="J365" s="5"/>
      <c r="K365" s="5"/>
      <c r="R365" s="5"/>
      <c r="T365" s="5"/>
      <c r="V365" s="5"/>
      <c r="X365" s="5"/>
    </row>
    <row r="366" spans="5:24" x14ac:dyDescent="0.35">
      <c r="E366" s="5"/>
      <c r="F366" s="5"/>
      <c r="G366" s="5"/>
      <c r="I366" s="5"/>
      <c r="J366" s="5"/>
      <c r="K366" s="5"/>
      <c r="R366" s="5"/>
      <c r="T366" s="5"/>
      <c r="V366" s="5"/>
      <c r="X366" s="5"/>
    </row>
    <row r="367" spans="5:24" x14ac:dyDescent="0.35">
      <c r="E367" s="5"/>
      <c r="F367" s="5"/>
      <c r="G367" s="5"/>
      <c r="I367" s="5"/>
      <c r="J367" s="5"/>
      <c r="K367" s="5"/>
      <c r="R367" s="5"/>
      <c r="T367" s="5"/>
      <c r="V367" s="5"/>
      <c r="X367" s="5"/>
    </row>
    <row r="368" spans="5:24" x14ac:dyDescent="0.35">
      <c r="E368" s="5"/>
      <c r="F368" s="5"/>
      <c r="G368" s="5"/>
      <c r="I368" s="5"/>
      <c r="J368" s="5"/>
      <c r="K368" s="5"/>
      <c r="R368" s="5"/>
      <c r="T368" s="5"/>
      <c r="V368" s="5"/>
      <c r="X368" s="5"/>
    </row>
    <row r="369" spans="5:24" x14ac:dyDescent="0.35">
      <c r="E369" s="5"/>
      <c r="F369" s="5"/>
      <c r="G369" s="5"/>
      <c r="I369" s="5"/>
      <c r="J369" s="5"/>
      <c r="K369" s="5"/>
      <c r="R369" s="5"/>
      <c r="T369" s="5"/>
      <c r="V369" s="5"/>
      <c r="X369" s="5"/>
    </row>
    <row r="370" spans="5:24" x14ac:dyDescent="0.35">
      <c r="E370" s="5"/>
      <c r="F370" s="5"/>
      <c r="G370" s="5"/>
      <c r="I370" s="5"/>
      <c r="J370" s="5"/>
      <c r="K370" s="5"/>
      <c r="R370" s="5"/>
      <c r="T370" s="5"/>
      <c r="V370" s="5"/>
      <c r="X370" s="5"/>
    </row>
    <row r="371" spans="5:24" x14ac:dyDescent="0.35">
      <c r="E371" s="5"/>
      <c r="F371" s="5"/>
      <c r="G371" s="5"/>
      <c r="I371" s="5"/>
      <c r="J371" s="5"/>
      <c r="K371" s="5"/>
      <c r="R371" s="5"/>
      <c r="T371" s="5"/>
      <c r="V371" s="5"/>
      <c r="X371" s="5"/>
    </row>
    <row r="372" spans="5:24" x14ac:dyDescent="0.35">
      <c r="E372" s="5"/>
      <c r="F372" s="5"/>
      <c r="G372" s="5"/>
      <c r="I372" s="5"/>
      <c r="J372" s="5"/>
      <c r="K372" s="5"/>
      <c r="R372" s="5"/>
      <c r="T372" s="5"/>
      <c r="V372" s="5"/>
      <c r="X372" s="5"/>
    </row>
    <row r="373" spans="5:24" x14ac:dyDescent="0.35">
      <c r="E373" s="5"/>
      <c r="F373" s="5"/>
      <c r="G373" s="5"/>
      <c r="I373" s="5"/>
      <c r="J373" s="5"/>
      <c r="K373" s="5"/>
      <c r="R373" s="5"/>
      <c r="T373" s="5"/>
      <c r="V373" s="5"/>
      <c r="X373" s="5"/>
    </row>
    <row r="374" spans="5:24" x14ac:dyDescent="0.35">
      <c r="E374" s="5"/>
      <c r="F374" s="5"/>
      <c r="G374" s="5"/>
      <c r="I374" s="5"/>
      <c r="J374" s="5"/>
      <c r="K374" s="5"/>
      <c r="R374" s="5"/>
      <c r="T374" s="5"/>
      <c r="V374" s="5"/>
      <c r="X374" s="5"/>
    </row>
    <row r="375" spans="5:24" x14ac:dyDescent="0.35">
      <c r="E375" s="5"/>
      <c r="F375" s="5"/>
      <c r="G375" s="5"/>
      <c r="I375" s="5"/>
      <c r="J375" s="5"/>
      <c r="K375" s="5"/>
      <c r="R375" s="5"/>
      <c r="T375" s="5"/>
      <c r="V375" s="5"/>
      <c r="X375" s="5"/>
    </row>
    <row r="376" spans="5:24" x14ac:dyDescent="0.35">
      <c r="E376" s="5"/>
      <c r="F376" s="5"/>
      <c r="G376" s="5"/>
      <c r="I376" s="5"/>
      <c r="J376" s="5"/>
      <c r="K376" s="5"/>
      <c r="R376" s="5"/>
      <c r="T376" s="5"/>
      <c r="V376" s="5"/>
      <c r="X376" s="5"/>
    </row>
    <row r="377" spans="5:24" x14ac:dyDescent="0.35">
      <c r="E377" s="5"/>
      <c r="F377" s="5"/>
      <c r="G377" s="5"/>
      <c r="I377" s="5"/>
      <c r="J377" s="5"/>
      <c r="K377" s="5"/>
      <c r="R377" s="5"/>
      <c r="T377" s="5"/>
      <c r="V377" s="5"/>
      <c r="X377" s="5"/>
    </row>
    <row r="378" spans="5:24" x14ac:dyDescent="0.35">
      <c r="E378" s="5"/>
      <c r="F378" s="5"/>
      <c r="G378" s="5"/>
      <c r="I378" s="5"/>
      <c r="J378" s="5"/>
      <c r="K378" s="5"/>
      <c r="R378" s="5"/>
      <c r="T378" s="5"/>
      <c r="V378" s="5"/>
      <c r="X378" s="5"/>
    </row>
    <row r="379" spans="5:24" x14ac:dyDescent="0.35">
      <c r="E379" s="5"/>
      <c r="F379" s="5"/>
      <c r="G379" s="5"/>
      <c r="I379" s="5"/>
      <c r="J379" s="5"/>
      <c r="K379" s="5"/>
      <c r="R379" s="5"/>
      <c r="T379" s="5"/>
      <c r="V379" s="5"/>
      <c r="X379" s="5"/>
    </row>
    <row r="380" spans="5:24" x14ac:dyDescent="0.35">
      <c r="E380" s="5"/>
      <c r="F380" s="5"/>
      <c r="G380" s="5"/>
      <c r="I380" s="5"/>
      <c r="J380" s="5"/>
      <c r="K380" s="5"/>
      <c r="R380" s="5"/>
      <c r="T380" s="5"/>
      <c r="V380" s="5"/>
      <c r="X380" s="5"/>
    </row>
    <row r="381" spans="5:24" x14ac:dyDescent="0.35">
      <c r="E381" s="5"/>
      <c r="F381" s="5"/>
      <c r="G381" s="5"/>
      <c r="I381" s="5"/>
      <c r="J381" s="5"/>
      <c r="K381" s="5"/>
      <c r="R381" s="5"/>
      <c r="T381" s="5"/>
      <c r="V381" s="5"/>
      <c r="X381" s="5"/>
    </row>
    <row r="382" spans="5:24" x14ac:dyDescent="0.35">
      <c r="E382" s="5"/>
      <c r="F382" s="5"/>
      <c r="G382" s="5"/>
      <c r="I382" s="5"/>
      <c r="J382" s="5"/>
      <c r="K382" s="5"/>
      <c r="R382" s="5"/>
      <c r="T382" s="5"/>
      <c r="V382" s="5"/>
      <c r="X382" s="5"/>
    </row>
    <row r="383" spans="5:24" x14ac:dyDescent="0.35">
      <c r="E383" s="5"/>
      <c r="F383" s="5"/>
      <c r="G383" s="5"/>
      <c r="I383" s="5"/>
      <c r="J383" s="5"/>
      <c r="K383" s="5"/>
      <c r="R383" s="5"/>
      <c r="T383" s="5"/>
      <c r="V383" s="5"/>
      <c r="X383" s="5"/>
    </row>
    <row r="384" spans="5:24" x14ac:dyDescent="0.35">
      <c r="E384" s="5"/>
      <c r="F384" s="5"/>
      <c r="G384" s="5"/>
      <c r="I384" s="5"/>
      <c r="J384" s="5"/>
      <c r="K384" s="5"/>
      <c r="R384" s="5"/>
      <c r="T384" s="5"/>
      <c r="V384" s="5"/>
      <c r="X384" s="5"/>
    </row>
    <row r="385" spans="5:24" x14ac:dyDescent="0.35">
      <c r="E385" s="5"/>
      <c r="F385" s="5"/>
      <c r="G385" s="5"/>
      <c r="I385" s="5"/>
      <c r="J385" s="5"/>
      <c r="K385" s="5"/>
      <c r="R385" s="5"/>
      <c r="T385" s="5"/>
      <c r="V385" s="5"/>
      <c r="X385" s="5"/>
    </row>
    <row r="386" spans="5:24" x14ac:dyDescent="0.35">
      <c r="E386" s="5"/>
      <c r="F386" s="5"/>
      <c r="G386" s="5"/>
      <c r="I386" s="5"/>
      <c r="J386" s="5"/>
      <c r="K386" s="5"/>
      <c r="R386" s="5"/>
      <c r="T386" s="5"/>
      <c r="V386" s="5"/>
      <c r="X386" s="5"/>
    </row>
    <row r="387" spans="5:24" x14ac:dyDescent="0.35">
      <c r="E387" s="5"/>
      <c r="F387" s="5"/>
      <c r="G387" s="5"/>
      <c r="I387" s="5"/>
      <c r="J387" s="5"/>
      <c r="K387" s="5"/>
      <c r="R387" s="5"/>
      <c r="T387" s="5"/>
      <c r="V387" s="5"/>
      <c r="X387" s="5"/>
    </row>
    <row r="388" spans="5:24" x14ac:dyDescent="0.35">
      <c r="E388" s="5"/>
      <c r="F388" s="5"/>
      <c r="G388" s="5"/>
      <c r="I388" s="5"/>
      <c r="J388" s="5"/>
      <c r="K388" s="5"/>
      <c r="R388" s="5"/>
      <c r="T388" s="5"/>
      <c r="V388" s="5"/>
      <c r="X388" s="5"/>
    </row>
    <row r="389" spans="5:24" x14ac:dyDescent="0.35">
      <c r="E389" s="5"/>
      <c r="F389" s="5"/>
      <c r="G389" s="5"/>
      <c r="I389" s="5"/>
      <c r="J389" s="5"/>
      <c r="K389" s="5"/>
      <c r="R389" s="5"/>
      <c r="T389" s="5"/>
      <c r="V389" s="5"/>
      <c r="X389" s="5"/>
    </row>
    <row r="390" spans="5:24" x14ac:dyDescent="0.35">
      <c r="E390" s="5"/>
      <c r="F390" s="5"/>
      <c r="G390" s="5"/>
      <c r="I390" s="5"/>
      <c r="J390" s="5"/>
      <c r="K390" s="5"/>
      <c r="R390" s="5"/>
      <c r="T390" s="5"/>
      <c r="V390" s="5"/>
      <c r="X390" s="5"/>
    </row>
    <row r="391" spans="5:24" x14ac:dyDescent="0.35">
      <c r="E391" s="5"/>
      <c r="F391" s="5"/>
      <c r="G391" s="5"/>
      <c r="I391" s="5"/>
      <c r="J391" s="5"/>
      <c r="K391" s="5"/>
      <c r="R391" s="5"/>
      <c r="T391" s="5"/>
      <c r="V391" s="5"/>
      <c r="X391" s="5"/>
    </row>
    <row r="392" spans="5:24" x14ac:dyDescent="0.35">
      <c r="E392" s="5"/>
      <c r="F392" s="5"/>
      <c r="G392" s="5"/>
      <c r="I392" s="5"/>
      <c r="J392" s="5"/>
      <c r="K392" s="5"/>
      <c r="R392" s="5"/>
      <c r="T392" s="5"/>
      <c r="V392" s="5"/>
      <c r="X392" s="5"/>
    </row>
    <row r="393" spans="5:24" x14ac:dyDescent="0.35">
      <c r="E393" s="5"/>
      <c r="F393" s="5"/>
      <c r="G393" s="5"/>
      <c r="I393" s="5"/>
      <c r="J393" s="5"/>
      <c r="K393" s="5"/>
      <c r="R393" s="5"/>
      <c r="T393" s="5"/>
      <c r="V393" s="5"/>
      <c r="X393" s="5"/>
    </row>
    <row r="394" spans="5:24" x14ac:dyDescent="0.35">
      <c r="E394" s="5"/>
      <c r="F394" s="5"/>
      <c r="G394" s="5"/>
      <c r="I394" s="5"/>
      <c r="J394" s="5"/>
      <c r="K394" s="5"/>
      <c r="R394" s="5"/>
      <c r="T394" s="5"/>
      <c r="V394" s="5"/>
      <c r="X394" s="5"/>
    </row>
    <row r="395" spans="5:24" x14ac:dyDescent="0.35">
      <c r="E395" s="5"/>
      <c r="F395" s="5"/>
      <c r="G395" s="5"/>
      <c r="I395" s="5"/>
      <c r="J395" s="5"/>
      <c r="K395" s="5"/>
      <c r="R395" s="5"/>
      <c r="T395" s="5"/>
      <c r="V395" s="5"/>
      <c r="X395" s="5"/>
    </row>
    <row r="396" spans="5:24" x14ac:dyDescent="0.35">
      <c r="E396" s="5"/>
      <c r="F396" s="5"/>
      <c r="G396" s="5"/>
      <c r="I396" s="5"/>
      <c r="J396" s="5"/>
      <c r="K396" s="5"/>
      <c r="R396" s="5"/>
      <c r="T396" s="5"/>
      <c r="V396" s="5"/>
      <c r="X396" s="5"/>
    </row>
    <row r="397" spans="5:24" x14ac:dyDescent="0.35">
      <c r="E397" s="5"/>
      <c r="F397" s="5"/>
      <c r="G397" s="5"/>
      <c r="I397" s="5"/>
      <c r="J397" s="5"/>
      <c r="K397" s="5"/>
      <c r="R397" s="5"/>
      <c r="T397" s="5"/>
      <c r="V397" s="5"/>
      <c r="X397" s="5"/>
    </row>
    <row r="398" spans="5:24" x14ac:dyDescent="0.35">
      <c r="E398" s="5"/>
      <c r="F398" s="5"/>
      <c r="G398" s="5"/>
      <c r="I398" s="5"/>
      <c r="J398" s="5"/>
      <c r="K398" s="5"/>
      <c r="R398" s="5"/>
      <c r="T398" s="5"/>
      <c r="V398" s="5"/>
      <c r="X398" s="5"/>
    </row>
    <row r="399" spans="5:24" x14ac:dyDescent="0.35">
      <c r="E399" s="5"/>
      <c r="F399" s="5"/>
      <c r="G399" s="5"/>
      <c r="I399" s="5"/>
      <c r="J399" s="5"/>
      <c r="K399" s="5"/>
      <c r="R399" s="5"/>
      <c r="T399" s="5"/>
      <c r="V399" s="5"/>
      <c r="X399" s="5"/>
    </row>
    <row r="400" spans="5:24" x14ac:dyDescent="0.35">
      <c r="E400" s="5"/>
      <c r="F400" s="5"/>
      <c r="G400" s="5"/>
      <c r="I400" s="5"/>
      <c r="J400" s="5"/>
      <c r="K400" s="5"/>
      <c r="R400" s="5"/>
      <c r="T400" s="5"/>
      <c r="V400" s="5"/>
      <c r="X400" s="5"/>
    </row>
    <row r="401" spans="5:24" x14ac:dyDescent="0.35">
      <c r="E401" s="5"/>
      <c r="F401" s="5"/>
      <c r="G401" s="5"/>
      <c r="I401" s="5"/>
      <c r="J401" s="5"/>
      <c r="K401" s="5"/>
      <c r="R401" s="5"/>
      <c r="T401" s="5"/>
      <c r="V401" s="5"/>
      <c r="X401" s="5"/>
    </row>
    <row r="402" spans="5:24" x14ac:dyDescent="0.35">
      <c r="E402" s="5"/>
      <c r="F402" s="5"/>
      <c r="G402" s="5"/>
      <c r="I402" s="5"/>
      <c r="J402" s="5"/>
      <c r="K402" s="5"/>
      <c r="R402" s="5"/>
      <c r="T402" s="5"/>
      <c r="V402" s="5"/>
      <c r="X402" s="5"/>
    </row>
    <row r="403" spans="5:24" x14ac:dyDescent="0.35">
      <c r="E403" s="5"/>
      <c r="F403" s="5"/>
      <c r="G403" s="5"/>
      <c r="I403" s="5"/>
      <c r="J403" s="5"/>
      <c r="K403" s="5"/>
      <c r="R403" s="5"/>
      <c r="T403" s="5"/>
      <c r="V403" s="5"/>
      <c r="X403" s="5"/>
    </row>
    <row r="404" spans="5:24" x14ac:dyDescent="0.35">
      <c r="E404" s="5"/>
      <c r="F404" s="5"/>
      <c r="G404" s="5"/>
      <c r="I404" s="5"/>
      <c r="J404" s="5"/>
      <c r="K404" s="5"/>
      <c r="R404" s="5"/>
      <c r="T404" s="5"/>
      <c r="V404" s="5"/>
      <c r="X404" s="5"/>
    </row>
    <row r="405" spans="5:24" x14ac:dyDescent="0.35">
      <c r="E405" s="5"/>
      <c r="F405" s="5"/>
      <c r="G405" s="5"/>
      <c r="I405" s="5"/>
      <c r="J405" s="5"/>
      <c r="K405" s="5"/>
      <c r="R405" s="5"/>
      <c r="T405" s="5"/>
      <c r="V405" s="5"/>
      <c r="X405" s="5"/>
    </row>
    <row r="406" spans="5:24" x14ac:dyDescent="0.35">
      <c r="E406" s="5"/>
      <c r="F406" s="5"/>
      <c r="G406" s="5"/>
      <c r="I406" s="5"/>
      <c r="J406" s="5"/>
      <c r="K406" s="5"/>
      <c r="R406" s="5"/>
      <c r="T406" s="5"/>
      <c r="V406" s="5"/>
      <c r="X406" s="5"/>
    </row>
    <row r="407" spans="5:24" x14ac:dyDescent="0.35">
      <c r="E407" s="5"/>
      <c r="F407" s="5"/>
      <c r="G407" s="5"/>
      <c r="I407" s="5"/>
      <c r="J407" s="5"/>
      <c r="K407" s="5"/>
      <c r="R407" s="5"/>
      <c r="T407" s="5"/>
      <c r="V407" s="5"/>
      <c r="X407" s="5"/>
    </row>
    <row r="408" spans="5:24" x14ac:dyDescent="0.35">
      <c r="E408" s="5"/>
      <c r="F408" s="5"/>
      <c r="G408" s="5"/>
      <c r="I408" s="5"/>
      <c r="J408" s="5"/>
      <c r="K408" s="5"/>
      <c r="R408" s="5"/>
      <c r="T408" s="5"/>
      <c r="V408" s="5"/>
      <c r="X408" s="5"/>
    </row>
    <row r="409" spans="5:24" x14ac:dyDescent="0.35">
      <c r="E409" s="5"/>
      <c r="F409" s="5"/>
      <c r="G409" s="5"/>
      <c r="I409" s="5"/>
      <c r="J409" s="5"/>
      <c r="K409" s="5"/>
      <c r="R409" s="5"/>
      <c r="T409" s="5"/>
      <c r="V409" s="5"/>
      <c r="X409" s="5"/>
    </row>
    <row r="410" spans="5:24" x14ac:dyDescent="0.35">
      <c r="E410" s="5"/>
      <c r="F410" s="5"/>
      <c r="G410" s="5"/>
      <c r="I410" s="5"/>
      <c r="J410" s="5"/>
      <c r="K410" s="5"/>
      <c r="R410" s="5"/>
      <c r="T410" s="5"/>
      <c r="V410" s="5"/>
      <c r="X410" s="5"/>
    </row>
    <row r="411" spans="5:24" x14ac:dyDescent="0.35">
      <c r="E411" s="5"/>
      <c r="F411" s="5"/>
      <c r="G411" s="5"/>
      <c r="I411" s="5"/>
      <c r="J411" s="5"/>
      <c r="K411" s="5"/>
      <c r="R411" s="5"/>
      <c r="T411" s="5"/>
      <c r="V411" s="5"/>
      <c r="X411" s="5"/>
    </row>
    <row r="412" spans="5:24" x14ac:dyDescent="0.35">
      <c r="E412" s="5"/>
      <c r="F412" s="5"/>
      <c r="G412" s="5"/>
      <c r="I412" s="5"/>
      <c r="J412" s="5"/>
      <c r="K412" s="5"/>
      <c r="R412" s="5"/>
      <c r="T412" s="5"/>
      <c r="V412" s="5"/>
      <c r="X412" s="5"/>
    </row>
    <row r="413" spans="5:24" x14ac:dyDescent="0.35">
      <c r="E413" s="5"/>
      <c r="F413" s="5"/>
      <c r="G413" s="5"/>
      <c r="I413" s="5"/>
      <c r="J413" s="5"/>
      <c r="K413" s="5"/>
      <c r="R413" s="5"/>
      <c r="T413" s="5"/>
      <c r="V413" s="5"/>
      <c r="X413" s="5"/>
    </row>
    <row r="414" spans="5:24" x14ac:dyDescent="0.35">
      <c r="E414" s="5"/>
      <c r="F414" s="5"/>
      <c r="G414" s="5"/>
      <c r="I414" s="5"/>
      <c r="J414" s="5"/>
      <c r="K414" s="5"/>
      <c r="R414" s="5"/>
      <c r="T414" s="5"/>
      <c r="V414" s="5"/>
      <c r="X414" s="5"/>
    </row>
    <row r="415" spans="5:24" x14ac:dyDescent="0.35">
      <c r="E415" s="5"/>
      <c r="F415" s="5"/>
      <c r="G415" s="5"/>
      <c r="I415" s="5"/>
      <c r="J415" s="5"/>
      <c r="K415" s="5"/>
      <c r="R415" s="5"/>
      <c r="T415" s="5"/>
      <c r="V415" s="5"/>
      <c r="X415" s="5"/>
    </row>
    <row r="416" spans="5:24" x14ac:dyDescent="0.35">
      <c r="E416" s="5"/>
      <c r="F416" s="5"/>
      <c r="G416" s="5"/>
      <c r="I416" s="5"/>
      <c r="J416" s="5"/>
      <c r="K416" s="5"/>
      <c r="R416" s="5"/>
      <c r="T416" s="5"/>
      <c r="V416" s="5"/>
      <c r="X416" s="5"/>
    </row>
    <row r="417" spans="5:24" x14ac:dyDescent="0.35">
      <c r="E417" s="5"/>
      <c r="F417" s="5"/>
      <c r="G417" s="5"/>
      <c r="I417" s="5"/>
      <c r="J417" s="5"/>
      <c r="K417" s="5"/>
      <c r="R417" s="5"/>
      <c r="T417" s="5"/>
      <c r="V417" s="5"/>
      <c r="X417" s="5"/>
    </row>
    <row r="418" spans="5:24" x14ac:dyDescent="0.35">
      <c r="E418" s="5"/>
      <c r="F418" s="5"/>
      <c r="G418" s="5"/>
      <c r="I418" s="5"/>
      <c r="J418" s="5"/>
      <c r="K418" s="5"/>
      <c r="R418" s="5"/>
      <c r="T418" s="5"/>
      <c r="V418" s="5"/>
      <c r="X418" s="5"/>
    </row>
    <row r="419" spans="5:24" x14ac:dyDescent="0.35">
      <c r="E419" s="5"/>
      <c r="F419" s="5"/>
      <c r="G419" s="5"/>
      <c r="I419" s="5"/>
      <c r="J419" s="5"/>
      <c r="K419" s="5"/>
      <c r="R419" s="5"/>
      <c r="T419" s="5"/>
      <c r="V419" s="5"/>
      <c r="X419" s="5"/>
    </row>
    <row r="420" spans="5:24" x14ac:dyDescent="0.35">
      <c r="E420" s="5"/>
      <c r="F420" s="5"/>
      <c r="G420" s="5"/>
      <c r="I420" s="5"/>
      <c r="J420" s="5"/>
      <c r="K420" s="5"/>
      <c r="R420" s="5"/>
      <c r="T420" s="5"/>
      <c r="V420" s="5"/>
      <c r="X420" s="5"/>
    </row>
    <row r="421" spans="5:24" x14ac:dyDescent="0.35">
      <c r="E421" s="5"/>
      <c r="F421" s="5"/>
      <c r="G421" s="5"/>
      <c r="I421" s="5"/>
      <c r="J421" s="5"/>
      <c r="K421" s="5"/>
      <c r="R421" s="5"/>
      <c r="T421" s="5"/>
      <c r="V421" s="5"/>
      <c r="X421" s="5"/>
    </row>
    <row r="422" spans="5:24" x14ac:dyDescent="0.35">
      <c r="E422" s="5"/>
      <c r="F422" s="5"/>
      <c r="G422" s="5"/>
      <c r="I422" s="5"/>
      <c r="J422" s="5"/>
      <c r="K422" s="5"/>
      <c r="R422" s="5"/>
      <c r="T422" s="5"/>
      <c r="V422" s="5"/>
      <c r="X422" s="5"/>
    </row>
    <row r="423" spans="5:24" x14ac:dyDescent="0.35">
      <c r="E423" s="5"/>
      <c r="F423" s="5"/>
      <c r="G423" s="5"/>
      <c r="I423" s="5"/>
      <c r="J423" s="5"/>
      <c r="K423" s="5"/>
      <c r="R423" s="5"/>
      <c r="T423" s="5"/>
      <c r="V423" s="5"/>
      <c r="X423" s="5"/>
    </row>
    <row r="424" spans="5:24" x14ac:dyDescent="0.35">
      <c r="E424" s="5"/>
      <c r="F424" s="5"/>
      <c r="G424" s="5"/>
      <c r="I424" s="5"/>
      <c r="J424" s="5"/>
      <c r="K424" s="5"/>
      <c r="R424" s="5"/>
      <c r="T424" s="5"/>
      <c r="V424" s="5"/>
      <c r="X424" s="5"/>
    </row>
    <row r="425" spans="5:24" x14ac:dyDescent="0.35">
      <c r="E425" s="5"/>
      <c r="F425" s="5"/>
      <c r="G425" s="5"/>
      <c r="I425" s="5"/>
      <c r="J425" s="5"/>
      <c r="K425" s="5"/>
      <c r="R425" s="5"/>
      <c r="T425" s="5"/>
      <c r="V425" s="5"/>
      <c r="X425" s="5"/>
    </row>
    <row r="426" spans="5:24" x14ac:dyDescent="0.35">
      <c r="E426" s="5"/>
      <c r="F426" s="5"/>
      <c r="G426" s="5"/>
      <c r="I426" s="5"/>
      <c r="J426" s="5"/>
      <c r="K426" s="5"/>
      <c r="R426" s="5"/>
      <c r="T426" s="5"/>
      <c r="V426" s="5"/>
      <c r="X426" s="5"/>
    </row>
    <row r="427" spans="5:24" x14ac:dyDescent="0.35">
      <c r="E427" s="5"/>
      <c r="F427" s="5"/>
      <c r="G427" s="5"/>
      <c r="I427" s="5"/>
      <c r="J427" s="5"/>
      <c r="K427" s="5"/>
      <c r="R427" s="5"/>
      <c r="T427" s="5"/>
      <c r="V427" s="5"/>
      <c r="X427" s="5"/>
    </row>
    <row r="428" spans="5:24" x14ac:dyDescent="0.35">
      <c r="E428" s="5"/>
      <c r="F428" s="5"/>
      <c r="G428" s="5"/>
      <c r="I428" s="5"/>
      <c r="J428" s="5"/>
      <c r="K428" s="5"/>
      <c r="R428" s="5"/>
      <c r="T428" s="5"/>
      <c r="V428" s="5"/>
      <c r="X428" s="5"/>
    </row>
    <row r="429" spans="5:24" x14ac:dyDescent="0.35">
      <c r="E429" s="5"/>
      <c r="F429" s="5"/>
      <c r="G429" s="5"/>
      <c r="I429" s="5"/>
      <c r="J429" s="5"/>
      <c r="K429" s="5"/>
      <c r="R429" s="5"/>
      <c r="T429" s="5"/>
      <c r="V429" s="5"/>
      <c r="X429" s="5"/>
    </row>
    <row r="430" spans="5:24" x14ac:dyDescent="0.35">
      <c r="E430" s="5"/>
      <c r="F430" s="5"/>
      <c r="G430" s="5"/>
      <c r="I430" s="5"/>
      <c r="J430" s="5"/>
      <c r="K430" s="5"/>
      <c r="R430" s="5"/>
      <c r="T430" s="5"/>
      <c r="V430" s="5"/>
      <c r="X430" s="5"/>
    </row>
    <row r="431" spans="5:24" x14ac:dyDescent="0.35">
      <c r="E431" s="5"/>
      <c r="F431" s="5"/>
      <c r="G431" s="5"/>
      <c r="I431" s="5"/>
      <c r="J431" s="5"/>
      <c r="K431" s="5"/>
      <c r="R431" s="5"/>
      <c r="T431" s="5"/>
      <c r="V431" s="5"/>
      <c r="X431" s="5"/>
    </row>
    <row r="432" spans="5:24" x14ac:dyDescent="0.35">
      <c r="E432" s="5"/>
      <c r="F432" s="5"/>
      <c r="G432" s="5"/>
      <c r="I432" s="5"/>
      <c r="J432" s="5"/>
      <c r="K432" s="5"/>
      <c r="R432" s="5"/>
      <c r="T432" s="5"/>
      <c r="V432" s="5"/>
      <c r="X432" s="5"/>
    </row>
    <row r="433" spans="5:24" x14ac:dyDescent="0.35">
      <c r="E433" s="5"/>
      <c r="F433" s="5"/>
      <c r="G433" s="5"/>
      <c r="I433" s="5"/>
      <c r="J433" s="5"/>
      <c r="K433" s="5"/>
      <c r="R433" s="5"/>
      <c r="T433" s="5"/>
      <c r="V433" s="5"/>
      <c r="X433" s="5"/>
    </row>
    <row r="434" spans="5:24" x14ac:dyDescent="0.35">
      <c r="E434" s="5"/>
      <c r="F434" s="5"/>
      <c r="G434" s="5"/>
      <c r="I434" s="5"/>
      <c r="J434" s="5"/>
      <c r="K434" s="5"/>
      <c r="R434" s="5"/>
      <c r="T434" s="5"/>
      <c r="V434" s="5"/>
      <c r="X434" s="5"/>
    </row>
    <row r="435" spans="5:24" x14ac:dyDescent="0.35">
      <c r="E435" s="5"/>
      <c r="F435" s="5"/>
      <c r="G435" s="5"/>
      <c r="I435" s="5"/>
      <c r="J435" s="5"/>
      <c r="K435" s="5"/>
      <c r="R435" s="5"/>
      <c r="T435" s="5"/>
      <c r="V435" s="5"/>
      <c r="X435" s="5"/>
    </row>
    <row r="436" spans="5:24" x14ac:dyDescent="0.35">
      <c r="E436" s="5"/>
      <c r="F436" s="5"/>
      <c r="G436" s="5"/>
      <c r="I436" s="5"/>
      <c r="J436" s="5"/>
      <c r="K436" s="5"/>
      <c r="R436" s="5"/>
      <c r="T436" s="5"/>
      <c r="V436" s="5"/>
      <c r="X436" s="5"/>
    </row>
    <row r="437" spans="5:24" x14ac:dyDescent="0.35">
      <c r="E437" s="5"/>
      <c r="F437" s="5"/>
      <c r="G437" s="5"/>
      <c r="I437" s="5"/>
      <c r="J437" s="5"/>
      <c r="K437" s="5"/>
      <c r="R437" s="5"/>
      <c r="T437" s="5"/>
      <c r="V437" s="5"/>
      <c r="X437" s="5"/>
    </row>
    <row r="438" spans="5:24" x14ac:dyDescent="0.35">
      <c r="E438" s="5"/>
      <c r="F438" s="5"/>
      <c r="G438" s="5"/>
      <c r="I438" s="5"/>
      <c r="J438" s="5"/>
      <c r="K438" s="5"/>
      <c r="R438" s="5"/>
      <c r="T438" s="5"/>
      <c r="V438" s="5"/>
      <c r="X438" s="5"/>
    </row>
    <row r="439" spans="5:24" x14ac:dyDescent="0.35">
      <c r="E439" s="5"/>
      <c r="F439" s="5"/>
      <c r="G439" s="5"/>
      <c r="I439" s="5"/>
      <c r="J439" s="5"/>
      <c r="K439" s="5"/>
      <c r="R439" s="5"/>
      <c r="T439" s="5"/>
      <c r="V439" s="5"/>
      <c r="X439" s="5"/>
    </row>
    <row r="440" spans="5:24" x14ac:dyDescent="0.35">
      <c r="E440" s="5"/>
      <c r="F440" s="5"/>
      <c r="G440" s="5"/>
      <c r="I440" s="5"/>
      <c r="J440" s="5"/>
      <c r="K440" s="5"/>
      <c r="R440" s="5"/>
      <c r="T440" s="5"/>
      <c r="V440" s="5"/>
      <c r="X440" s="5"/>
    </row>
    <row r="441" spans="5:24" x14ac:dyDescent="0.35">
      <c r="E441" s="5"/>
      <c r="F441" s="5"/>
      <c r="G441" s="5"/>
      <c r="I441" s="5"/>
      <c r="J441" s="5"/>
      <c r="K441" s="5"/>
      <c r="R441" s="5"/>
      <c r="T441" s="5"/>
      <c r="V441" s="5"/>
      <c r="X441" s="5"/>
    </row>
    <row r="442" spans="5:24" x14ac:dyDescent="0.35">
      <c r="E442" s="5"/>
      <c r="F442" s="5"/>
      <c r="G442" s="5"/>
      <c r="I442" s="5"/>
      <c r="J442" s="5"/>
      <c r="K442" s="5"/>
      <c r="R442" s="5"/>
      <c r="T442" s="5"/>
      <c r="V442" s="5"/>
      <c r="X442" s="5"/>
    </row>
    <row r="443" spans="5:24" x14ac:dyDescent="0.35">
      <c r="E443" s="5"/>
      <c r="F443" s="5"/>
      <c r="G443" s="5"/>
      <c r="I443" s="5"/>
      <c r="J443" s="5"/>
      <c r="K443" s="5"/>
      <c r="R443" s="5"/>
      <c r="T443" s="5"/>
      <c r="V443" s="5"/>
      <c r="X443" s="5"/>
    </row>
    <row r="444" spans="5:24" x14ac:dyDescent="0.35">
      <c r="E444" s="5"/>
      <c r="F444" s="5"/>
      <c r="G444" s="5"/>
      <c r="I444" s="5"/>
      <c r="J444" s="5"/>
      <c r="K444" s="5"/>
      <c r="R444" s="5"/>
      <c r="T444" s="5"/>
      <c r="V444" s="5"/>
      <c r="X444" s="5"/>
    </row>
    <row r="445" spans="5:24" x14ac:dyDescent="0.35">
      <c r="E445" s="5"/>
      <c r="F445" s="5"/>
      <c r="G445" s="5"/>
      <c r="I445" s="5"/>
      <c r="J445" s="5"/>
      <c r="K445" s="5"/>
      <c r="R445" s="5"/>
      <c r="T445" s="5"/>
      <c r="V445" s="5"/>
      <c r="X445" s="5"/>
    </row>
    <row r="446" spans="5:24" x14ac:dyDescent="0.35">
      <c r="E446" s="5"/>
      <c r="F446" s="5"/>
      <c r="G446" s="5"/>
      <c r="I446" s="5"/>
      <c r="J446" s="5"/>
      <c r="K446" s="5"/>
      <c r="R446" s="5"/>
      <c r="T446" s="5"/>
      <c r="V446" s="5"/>
      <c r="X446" s="5"/>
    </row>
    <row r="447" spans="5:24" x14ac:dyDescent="0.35">
      <c r="E447" s="5"/>
      <c r="F447" s="5"/>
      <c r="G447" s="5"/>
      <c r="I447" s="5"/>
      <c r="J447" s="5"/>
      <c r="K447" s="5"/>
      <c r="R447" s="5"/>
      <c r="T447" s="5"/>
      <c r="V447" s="5"/>
      <c r="X447" s="5"/>
    </row>
    <row r="448" spans="5:24" x14ac:dyDescent="0.35">
      <c r="E448" s="5"/>
      <c r="F448" s="5"/>
      <c r="G448" s="5"/>
      <c r="I448" s="5"/>
      <c r="J448" s="5"/>
      <c r="K448" s="5"/>
      <c r="R448" s="5"/>
      <c r="T448" s="5"/>
      <c r="V448" s="5"/>
      <c r="X448" s="5"/>
    </row>
    <row r="449" spans="5:24" x14ac:dyDescent="0.35">
      <c r="E449" s="5"/>
      <c r="F449" s="5"/>
      <c r="G449" s="5"/>
      <c r="I449" s="5"/>
      <c r="J449" s="5"/>
      <c r="K449" s="5"/>
      <c r="R449" s="5"/>
      <c r="T449" s="5"/>
      <c r="V449" s="5"/>
      <c r="X449" s="5"/>
    </row>
    <row r="450" spans="5:24" x14ac:dyDescent="0.35">
      <c r="E450" s="5"/>
      <c r="F450" s="5"/>
      <c r="G450" s="5"/>
      <c r="I450" s="5"/>
      <c r="J450" s="5"/>
      <c r="K450" s="5"/>
      <c r="R450" s="5"/>
      <c r="T450" s="5"/>
      <c r="V450" s="5"/>
      <c r="X450" s="5"/>
    </row>
    <row r="451" spans="5:24" x14ac:dyDescent="0.35">
      <c r="E451" s="5"/>
      <c r="F451" s="5"/>
      <c r="G451" s="5"/>
      <c r="I451" s="5"/>
      <c r="J451" s="5"/>
      <c r="K451" s="5"/>
      <c r="R451" s="5"/>
      <c r="T451" s="5"/>
      <c r="V451" s="5"/>
      <c r="X451" s="5"/>
    </row>
    <row r="452" spans="5:24" x14ac:dyDescent="0.35">
      <c r="E452" s="5"/>
      <c r="F452" s="5"/>
      <c r="G452" s="5"/>
      <c r="I452" s="5"/>
      <c r="J452" s="5"/>
      <c r="K452" s="5"/>
      <c r="R452" s="5"/>
      <c r="T452" s="5"/>
      <c r="V452" s="5"/>
      <c r="X452" s="5"/>
    </row>
    <row r="453" spans="5:24" x14ac:dyDescent="0.35">
      <c r="E453" s="5"/>
      <c r="F453" s="5"/>
      <c r="G453" s="5"/>
      <c r="I453" s="5"/>
      <c r="J453" s="5"/>
      <c r="K453" s="5"/>
      <c r="R453" s="5"/>
      <c r="T453" s="5"/>
      <c r="V453" s="5"/>
      <c r="X453" s="5"/>
    </row>
    <row r="454" spans="5:24" x14ac:dyDescent="0.35">
      <c r="E454" s="5"/>
      <c r="F454" s="5"/>
      <c r="G454" s="5"/>
      <c r="I454" s="5"/>
      <c r="J454" s="5"/>
      <c r="K454" s="5"/>
      <c r="R454" s="5"/>
      <c r="T454" s="5"/>
      <c r="V454" s="5"/>
      <c r="X454" s="5"/>
    </row>
    <row r="455" spans="5:24" x14ac:dyDescent="0.35">
      <c r="E455" s="5"/>
      <c r="F455" s="5"/>
      <c r="G455" s="5"/>
      <c r="I455" s="5"/>
      <c r="J455" s="5"/>
      <c r="K455" s="5"/>
      <c r="R455" s="5"/>
      <c r="T455" s="5"/>
      <c r="V455" s="5"/>
      <c r="X455" s="5"/>
    </row>
    <row r="456" spans="5:24" x14ac:dyDescent="0.35">
      <c r="E456" s="5"/>
      <c r="F456" s="5"/>
      <c r="G456" s="5"/>
      <c r="I456" s="5"/>
      <c r="J456" s="5"/>
      <c r="K456" s="5"/>
      <c r="R456" s="5"/>
      <c r="T456" s="5"/>
      <c r="V456" s="5"/>
      <c r="X456" s="5"/>
    </row>
    <row r="457" spans="5:24" x14ac:dyDescent="0.35">
      <c r="E457" s="5"/>
      <c r="F457" s="5"/>
      <c r="G457" s="5"/>
      <c r="I457" s="5"/>
      <c r="J457" s="5"/>
      <c r="K457" s="5"/>
      <c r="R457" s="5"/>
      <c r="T457" s="5"/>
      <c r="V457" s="5"/>
      <c r="X457" s="5"/>
    </row>
    <row r="458" spans="5:24" x14ac:dyDescent="0.35">
      <c r="E458" s="5"/>
      <c r="F458" s="5"/>
      <c r="G458" s="5"/>
      <c r="I458" s="5"/>
      <c r="J458" s="5"/>
      <c r="K458" s="5"/>
      <c r="R458" s="5"/>
      <c r="T458" s="5"/>
      <c r="V458" s="5"/>
      <c r="X458" s="5"/>
    </row>
    <row r="459" spans="5:24" x14ac:dyDescent="0.35">
      <c r="E459" s="5"/>
      <c r="F459" s="5"/>
      <c r="G459" s="5"/>
      <c r="I459" s="5"/>
      <c r="J459" s="5"/>
      <c r="K459" s="5"/>
      <c r="R459" s="5"/>
      <c r="T459" s="5"/>
      <c r="V459" s="5"/>
      <c r="X459" s="5"/>
    </row>
    <row r="460" spans="5:24" x14ac:dyDescent="0.35">
      <c r="E460" s="5"/>
      <c r="F460" s="5"/>
      <c r="G460" s="5"/>
      <c r="I460" s="5"/>
      <c r="J460" s="5"/>
      <c r="K460" s="5"/>
      <c r="R460" s="5"/>
      <c r="T460" s="5"/>
      <c r="V460" s="5"/>
      <c r="X460" s="5"/>
    </row>
    <row r="461" spans="5:24" x14ac:dyDescent="0.35">
      <c r="E461" s="5"/>
      <c r="F461" s="5"/>
      <c r="G461" s="5"/>
      <c r="I461" s="5"/>
      <c r="J461" s="5"/>
      <c r="K461" s="5"/>
      <c r="R461" s="5"/>
      <c r="T461" s="5"/>
      <c r="V461" s="5"/>
      <c r="X461" s="5"/>
    </row>
    <row r="462" spans="5:24" x14ac:dyDescent="0.35">
      <c r="E462" s="5"/>
      <c r="F462" s="5"/>
      <c r="G462" s="5"/>
      <c r="I462" s="5"/>
      <c r="J462" s="5"/>
      <c r="K462" s="5"/>
      <c r="R462" s="5"/>
      <c r="T462" s="5"/>
      <c r="V462" s="5"/>
      <c r="X462" s="5"/>
    </row>
    <row r="463" spans="5:24" x14ac:dyDescent="0.35">
      <c r="E463" s="5"/>
      <c r="F463" s="5"/>
      <c r="G463" s="5"/>
      <c r="I463" s="5"/>
      <c r="J463" s="5"/>
      <c r="K463" s="5"/>
      <c r="R463" s="5"/>
      <c r="T463" s="5"/>
      <c r="V463" s="5"/>
      <c r="X463" s="5"/>
    </row>
    <row r="464" spans="5:24" x14ac:dyDescent="0.35">
      <c r="E464" s="5"/>
      <c r="F464" s="5"/>
      <c r="G464" s="5"/>
      <c r="I464" s="5"/>
      <c r="J464" s="5"/>
      <c r="K464" s="5"/>
      <c r="R464" s="5"/>
      <c r="T464" s="5"/>
      <c r="V464" s="5"/>
      <c r="X464" s="5"/>
    </row>
    <row r="465" spans="5:24" x14ac:dyDescent="0.35">
      <c r="E465" s="5"/>
      <c r="F465" s="5"/>
      <c r="G465" s="5"/>
      <c r="I465" s="5"/>
      <c r="J465" s="5"/>
      <c r="K465" s="5"/>
      <c r="R465" s="5"/>
      <c r="T465" s="5"/>
      <c r="V465" s="5"/>
      <c r="X465" s="5"/>
    </row>
    <row r="466" spans="5:24" x14ac:dyDescent="0.35">
      <c r="E466" s="5"/>
      <c r="F466" s="5"/>
      <c r="G466" s="5"/>
      <c r="I466" s="5"/>
      <c r="J466" s="5"/>
      <c r="K466" s="5"/>
      <c r="R466" s="5"/>
      <c r="T466" s="5"/>
      <c r="V466" s="5"/>
      <c r="X466" s="5"/>
    </row>
    <row r="467" spans="5:24" x14ac:dyDescent="0.35">
      <c r="E467" s="5"/>
      <c r="F467" s="5"/>
      <c r="G467" s="5"/>
      <c r="I467" s="5"/>
      <c r="J467" s="5"/>
      <c r="K467" s="5"/>
      <c r="R467" s="5"/>
      <c r="T467" s="5"/>
      <c r="V467" s="5"/>
      <c r="X467" s="5"/>
    </row>
    <row r="468" spans="5:24" x14ac:dyDescent="0.35">
      <c r="E468" s="5"/>
      <c r="F468" s="5"/>
      <c r="G468" s="5"/>
      <c r="I468" s="5"/>
      <c r="J468" s="5"/>
      <c r="K468" s="5"/>
      <c r="R468" s="5"/>
      <c r="T468" s="5"/>
      <c r="V468" s="5"/>
      <c r="X468" s="5"/>
    </row>
    <row r="469" spans="5:24" x14ac:dyDescent="0.35">
      <c r="E469" s="5"/>
      <c r="F469" s="5"/>
      <c r="G469" s="5"/>
      <c r="I469" s="5"/>
      <c r="J469" s="5"/>
      <c r="K469" s="5"/>
      <c r="R469" s="5"/>
      <c r="T469" s="5"/>
      <c r="V469" s="5"/>
      <c r="X469" s="5"/>
    </row>
    <row r="470" spans="5:24" x14ac:dyDescent="0.35">
      <c r="E470" s="5"/>
      <c r="F470" s="5"/>
      <c r="G470" s="5"/>
      <c r="I470" s="5"/>
      <c r="J470" s="5"/>
      <c r="K470" s="5"/>
      <c r="R470" s="5"/>
      <c r="T470" s="5"/>
      <c r="V470" s="5"/>
      <c r="X470" s="5"/>
    </row>
    <row r="471" spans="5:24" x14ac:dyDescent="0.35">
      <c r="E471" s="5"/>
      <c r="F471" s="5"/>
      <c r="G471" s="5"/>
      <c r="I471" s="5"/>
      <c r="J471" s="5"/>
      <c r="K471" s="5"/>
      <c r="R471" s="5"/>
      <c r="T471" s="5"/>
      <c r="V471" s="5"/>
      <c r="X471" s="5"/>
    </row>
    <row r="472" spans="5:24" x14ac:dyDescent="0.35">
      <c r="E472" s="5"/>
      <c r="F472" s="5"/>
      <c r="G472" s="5"/>
      <c r="I472" s="5"/>
      <c r="J472" s="5"/>
      <c r="K472" s="5"/>
      <c r="R472" s="5"/>
      <c r="T472" s="5"/>
      <c r="V472" s="5"/>
      <c r="X472" s="5"/>
    </row>
    <row r="473" spans="5:24" x14ac:dyDescent="0.35">
      <c r="E473" s="5"/>
      <c r="F473" s="5"/>
      <c r="G473" s="5"/>
      <c r="I473" s="5"/>
      <c r="J473" s="5"/>
      <c r="K473" s="5"/>
      <c r="R473" s="5"/>
      <c r="T473" s="5"/>
      <c r="V473" s="5"/>
      <c r="X473" s="5"/>
    </row>
    <row r="474" spans="5:24" x14ac:dyDescent="0.35">
      <c r="E474" s="5"/>
      <c r="F474" s="5"/>
      <c r="G474" s="5"/>
      <c r="I474" s="5"/>
      <c r="J474" s="5"/>
      <c r="K474" s="5"/>
      <c r="R474" s="5"/>
      <c r="T474" s="5"/>
      <c r="V474" s="5"/>
      <c r="X474" s="5"/>
    </row>
    <row r="475" spans="5:24" x14ac:dyDescent="0.35">
      <c r="E475" s="5"/>
      <c r="F475" s="5"/>
      <c r="G475" s="5"/>
      <c r="I475" s="5"/>
      <c r="J475" s="5"/>
      <c r="K475" s="5"/>
      <c r="R475" s="5"/>
      <c r="T475" s="5"/>
      <c r="V475" s="5"/>
      <c r="X475" s="5"/>
    </row>
    <row r="476" spans="5:24" x14ac:dyDescent="0.35">
      <c r="E476" s="5"/>
      <c r="F476" s="5"/>
      <c r="G476" s="5"/>
      <c r="I476" s="5"/>
      <c r="J476" s="5"/>
      <c r="K476" s="5"/>
      <c r="R476" s="5"/>
      <c r="T476" s="5"/>
      <c r="V476" s="5"/>
      <c r="X476" s="5"/>
    </row>
    <row r="477" spans="5:24" x14ac:dyDescent="0.35">
      <c r="E477" s="5"/>
      <c r="F477" s="5"/>
      <c r="G477" s="5"/>
      <c r="I477" s="5"/>
      <c r="J477" s="5"/>
      <c r="K477" s="5"/>
      <c r="R477" s="5"/>
      <c r="T477" s="5"/>
      <c r="V477" s="5"/>
      <c r="X477" s="5"/>
    </row>
    <row r="478" spans="5:24" x14ac:dyDescent="0.35">
      <c r="E478" s="5"/>
      <c r="F478" s="5"/>
      <c r="G478" s="5"/>
      <c r="I478" s="5"/>
      <c r="J478" s="5"/>
      <c r="K478" s="5"/>
      <c r="R478" s="5"/>
      <c r="T478" s="5"/>
      <c r="V478" s="5"/>
      <c r="X478" s="5"/>
    </row>
    <row r="479" spans="5:24" x14ac:dyDescent="0.35">
      <c r="E479" s="5"/>
      <c r="F479" s="5"/>
      <c r="G479" s="5"/>
      <c r="I479" s="5"/>
      <c r="J479" s="5"/>
      <c r="K479" s="5"/>
      <c r="R479" s="5"/>
      <c r="T479" s="5"/>
      <c r="V479" s="5"/>
      <c r="X479" s="5"/>
    </row>
    <row r="480" spans="5:24" x14ac:dyDescent="0.35">
      <c r="E480" s="5"/>
      <c r="F480" s="5"/>
      <c r="G480" s="5"/>
      <c r="I480" s="5"/>
      <c r="J480" s="5"/>
      <c r="K480" s="5"/>
      <c r="R480" s="5"/>
      <c r="T480" s="5"/>
      <c r="V480" s="5"/>
      <c r="X480" s="5"/>
    </row>
    <row r="481" spans="5:24" x14ac:dyDescent="0.35">
      <c r="E481" s="5"/>
      <c r="F481" s="5"/>
      <c r="G481" s="5"/>
      <c r="I481" s="5"/>
      <c r="J481" s="5"/>
      <c r="K481" s="5"/>
      <c r="R481" s="5"/>
      <c r="T481" s="5"/>
      <c r="V481" s="5"/>
      <c r="X481" s="5"/>
    </row>
    <row r="482" spans="5:24" x14ac:dyDescent="0.35">
      <c r="E482" s="5"/>
      <c r="F482" s="5"/>
      <c r="G482" s="5"/>
      <c r="I482" s="5"/>
      <c r="J482" s="5"/>
      <c r="K482" s="5"/>
      <c r="R482" s="5"/>
      <c r="T482" s="5"/>
      <c r="V482" s="5"/>
      <c r="X482" s="5"/>
    </row>
    <row r="483" spans="5:24" x14ac:dyDescent="0.35">
      <c r="E483" s="5"/>
      <c r="F483" s="5"/>
      <c r="G483" s="5"/>
      <c r="I483" s="5"/>
      <c r="J483" s="5"/>
      <c r="K483" s="5"/>
      <c r="R483" s="5"/>
      <c r="T483" s="5"/>
      <c r="V483" s="5"/>
      <c r="X483" s="5"/>
    </row>
    <row r="484" spans="5:24" x14ac:dyDescent="0.35">
      <c r="E484" s="5"/>
      <c r="F484" s="5"/>
      <c r="G484" s="5"/>
      <c r="I484" s="5"/>
      <c r="J484" s="5"/>
      <c r="K484" s="5"/>
      <c r="R484" s="5"/>
      <c r="T484" s="5"/>
      <c r="V484" s="5"/>
      <c r="X484" s="5"/>
    </row>
    <row r="485" spans="5:24" x14ac:dyDescent="0.35">
      <c r="E485" s="5"/>
      <c r="F485" s="5"/>
      <c r="G485" s="5"/>
      <c r="I485" s="5"/>
      <c r="J485" s="5"/>
      <c r="K485" s="5"/>
      <c r="R485" s="5"/>
      <c r="T485" s="5"/>
      <c r="V485" s="5"/>
      <c r="X485" s="5"/>
    </row>
    <row r="486" spans="5:24" x14ac:dyDescent="0.35">
      <c r="E486" s="5"/>
      <c r="F486" s="5"/>
      <c r="G486" s="5"/>
      <c r="I486" s="5"/>
      <c r="J486" s="5"/>
      <c r="K486" s="5"/>
      <c r="R486" s="5"/>
      <c r="T486" s="5"/>
      <c r="V486" s="5"/>
      <c r="X486" s="5"/>
    </row>
    <row r="487" spans="5:24" x14ac:dyDescent="0.35">
      <c r="E487" s="5"/>
      <c r="F487" s="5"/>
      <c r="G487" s="5"/>
      <c r="I487" s="5"/>
      <c r="J487" s="5"/>
      <c r="K487" s="5"/>
      <c r="R487" s="5"/>
      <c r="T487" s="5"/>
      <c r="V487" s="5"/>
      <c r="X487" s="5"/>
    </row>
    <row r="488" spans="5:24" x14ac:dyDescent="0.35">
      <c r="E488" s="5"/>
      <c r="F488" s="5"/>
      <c r="G488" s="5"/>
      <c r="I488" s="5"/>
      <c r="J488" s="5"/>
      <c r="K488" s="5"/>
      <c r="R488" s="5"/>
      <c r="T488" s="5"/>
      <c r="V488" s="5"/>
      <c r="X488" s="5"/>
    </row>
    <row r="489" spans="5:24" x14ac:dyDescent="0.35">
      <c r="E489" s="5"/>
      <c r="F489" s="5"/>
      <c r="G489" s="5"/>
      <c r="I489" s="5"/>
      <c r="J489" s="5"/>
      <c r="K489" s="5"/>
      <c r="R489" s="5"/>
      <c r="T489" s="5"/>
      <c r="V489" s="5"/>
      <c r="X489" s="5"/>
    </row>
    <row r="490" spans="5:24" x14ac:dyDescent="0.35">
      <c r="E490" s="5"/>
      <c r="F490" s="5"/>
      <c r="G490" s="5"/>
      <c r="I490" s="5"/>
      <c r="J490" s="5"/>
      <c r="K490" s="5"/>
      <c r="R490" s="5"/>
      <c r="T490" s="5"/>
      <c r="V490" s="5"/>
      <c r="X490" s="5"/>
    </row>
    <row r="491" spans="5:24" x14ac:dyDescent="0.35">
      <c r="E491" s="5"/>
      <c r="F491" s="5"/>
      <c r="G491" s="5"/>
      <c r="I491" s="5"/>
      <c r="J491" s="5"/>
      <c r="K491" s="5"/>
      <c r="R491" s="5"/>
      <c r="T491" s="5"/>
      <c r="V491" s="5"/>
      <c r="X491" s="5"/>
    </row>
    <row r="492" spans="5:24" x14ac:dyDescent="0.35">
      <c r="E492" s="5"/>
      <c r="F492" s="5"/>
      <c r="G492" s="5"/>
      <c r="I492" s="5"/>
      <c r="J492" s="5"/>
      <c r="K492" s="5"/>
      <c r="R492" s="5"/>
      <c r="T492" s="5"/>
      <c r="V492" s="5"/>
      <c r="X492" s="5"/>
    </row>
    <row r="493" spans="5:24" x14ac:dyDescent="0.35">
      <c r="E493" s="5"/>
      <c r="F493" s="5"/>
      <c r="G493" s="5"/>
      <c r="I493" s="5"/>
      <c r="J493" s="5"/>
      <c r="K493" s="5"/>
      <c r="R493" s="5"/>
      <c r="T493" s="5"/>
      <c r="V493" s="5"/>
      <c r="X493" s="5"/>
    </row>
    <row r="494" spans="5:24" x14ac:dyDescent="0.35">
      <c r="E494" s="5"/>
      <c r="F494" s="5"/>
      <c r="G494" s="5"/>
      <c r="I494" s="5"/>
      <c r="J494" s="5"/>
      <c r="K494" s="5"/>
      <c r="R494" s="5"/>
      <c r="T494" s="5"/>
      <c r="V494" s="5"/>
      <c r="X494" s="5"/>
    </row>
    <row r="495" spans="5:24" x14ac:dyDescent="0.35">
      <c r="E495" s="5"/>
      <c r="F495" s="5"/>
      <c r="G495" s="5"/>
      <c r="I495" s="5"/>
      <c r="J495" s="5"/>
      <c r="K495" s="5"/>
      <c r="R495" s="5"/>
      <c r="T495" s="5"/>
      <c r="V495" s="5"/>
      <c r="X495" s="5"/>
    </row>
    <row r="496" spans="5:24" x14ac:dyDescent="0.35">
      <c r="E496" s="5"/>
      <c r="F496" s="5"/>
      <c r="G496" s="5"/>
      <c r="I496" s="5"/>
      <c r="J496" s="5"/>
      <c r="K496" s="5"/>
      <c r="R496" s="5"/>
      <c r="T496" s="5"/>
      <c r="V496" s="5"/>
      <c r="X496" s="5"/>
    </row>
    <row r="497" spans="5:24" x14ac:dyDescent="0.35">
      <c r="E497" s="5"/>
      <c r="F497" s="5"/>
      <c r="G497" s="5"/>
      <c r="I497" s="5"/>
      <c r="J497" s="5"/>
      <c r="K497" s="5"/>
      <c r="R497" s="5"/>
      <c r="T497" s="5"/>
      <c r="V497" s="5"/>
      <c r="X497" s="5"/>
    </row>
    <row r="498" spans="5:24" x14ac:dyDescent="0.35">
      <c r="E498" s="5"/>
      <c r="F498" s="5"/>
      <c r="G498" s="5"/>
      <c r="I498" s="5"/>
      <c r="J498" s="5"/>
      <c r="K498" s="5"/>
      <c r="R498" s="5"/>
      <c r="T498" s="5"/>
      <c r="V498" s="5"/>
      <c r="X498" s="5"/>
    </row>
    <row r="499" spans="5:24" x14ac:dyDescent="0.35">
      <c r="E499" s="5"/>
      <c r="F499" s="5"/>
      <c r="G499" s="5"/>
      <c r="I499" s="5"/>
      <c r="J499" s="5"/>
      <c r="K499" s="5"/>
      <c r="R499" s="5"/>
      <c r="T499" s="5"/>
      <c r="V499" s="5"/>
      <c r="X499" s="5"/>
    </row>
    <row r="500" spans="5:24" x14ac:dyDescent="0.35">
      <c r="E500" s="5"/>
      <c r="F500" s="5"/>
      <c r="G500" s="5"/>
      <c r="I500" s="5"/>
      <c r="J500" s="5"/>
      <c r="K500" s="5"/>
      <c r="R500" s="5"/>
      <c r="T500" s="5"/>
      <c r="V500" s="5"/>
      <c r="X500" s="5"/>
    </row>
    <row r="501" spans="5:24" x14ac:dyDescent="0.35">
      <c r="E501" s="5"/>
      <c r="F501" s="5"/>
      <c r="G501" s="5"/>
      <c r="I501" s="5"/>
      <c r="J501" s="5"/>
      <c r="K501" s="5"/>
      <c r="R501" s="5"/>
      <c r="T501" s="5"/>
      <c r="V501" s="5"/>
      <c r="X501" s="5"/>
    </row>
    <row r="502" spans="5:24" x14ac:dyDescent="0.35">
      <c r="E502" s="5"/>
      <c r="F502" s="5"/>
      <c r="G502" s="5"/>
      <c r="I502" s="5"/>
      <c r="J502" s="5"/>
      <c r="K502" s="5"/>
      <c r="R502" s="5"/>
      <c r="T502" s="5"/>
      <c r="V502" s="5"/>
      <c r="X502" s="5"/>
    </row>
    <row r="503" spans="5:24" x14ac:dyDescent="0.35">
      <c r="E503" s="5"/>
      <c r="F503" s="5"/>
      <c r="G503" s="5"/>
      <c r="I503" s="5"/>
      <c r="J503" s="5"/>
      <c r="K503" s="5"/>
      <c r="R503" s="5"/>
      <c r="T503" s="5"/>
      <c r="V503" s="5"/>
      <c r="X503" s="5"/>
    </row>
    <row r="504" spans="5:24" x14ac:dyDescent="0.35">
      <c r="E504" s="5"/>
      <c r="F504" s="5"/>
      <c r="G504" s="5"/>
      <c r="I504" s="5"/>
      <c r="J504" s="5"/>
      <c r="K504" s="5"/>
      <c r="R504" s="5"/>
      <c r="T504" s="5"/>
      <c r="V504" s="5"/>
      <c r="X504" s="5"/>
    </row>
    <row r="505" spans="5:24" x14ac:dyDescent="0.35">
      <c r="E505" s="5"/>
      <c r="F505" s="5"/>
      <c r="G505" s="5"/>
      <c r="I505" s="5"/>
      <c r="J505" s="5"/>
      <c r="K505" s="5"/>
      <c r="R505" s="5"/>
      <c r="T505" s="5"/>
      <c r="V505" s="5"/>
      <c r="X505" s="5"/>
    </row>
    <row r="506" spans="5:24" x14ac:dyDescent="0.35">
      <c r="E506" s="5"/>
      <c r="F506" s="5"/>
      <c r="G506" s="5"/>
      <c r="I506" s="5"/>
      <c r="J506" s="5"/>
      <c r="K506" s="5"/>
      <c r="R506" s="5"/>
      <c r="T506" s="5"/>
      <c r="V506" s="5"/>
      <c r="X506" s="5"/>
    </row>
    <row r="507" spans="5:24" x14ac:dyDescent="0.35">
      <c r="E507" s="5"/>
      <c r="F507" s="5"/>
      <c r="G507" s="5"/>
      <c r="I507" s="5"/>
      <c r="J507" s="5"/>
      <c r="K507" s="5"/>
      <c r="R507" s="5"/>
      <c r="T507" s="5"/>
      <c r="V507" s="5"/>
      <c r="X507" s="5"/>
    </row>
    <row r="508" spans="5:24" x14ac:dyDescent="0.35">
      <c r="E508" s="5"/>
      <c r="F508" s="5"/>
      <c r="G508" s="5"/>
      <c r="I508" s="5"/>
      <c r="J508" s="5"/>
      <c r="K508" s="5"/>
      <c r="R508" s="5"/>
      <c r="T508" s="5"/>
      <c r="V508" s="5"/>
      <c r="X508" s="5"/>
    </row>
    <row r="509" spans="5:24" x14ac:dyDescent="0.35">
      <c r="E509" s="5"/>
      <c r="F509" s="5"/>
      <c r="G509" s="5"/>
      <c r="I509" s="5"/>
      <c r="J509" s="5"/>
      <c r="K509" s="5"/>
      <c r="R509" s="5"/>
      <c r="T509" s="5"/>
      <c r="V509" s="5"/>
      <c r="X509" s="5"/>
    </row>
    <row r="510" spans="5:24" x14ac:dyDescent="0.35">
      <c r="E510" s="5"/>
      <c r="F510" s="5"/>
      <c r="G510" s="5"/>
      <c r="I510" s="5"/>
      <c r="J510" s="5"/>
      <c r="K510" s="5"/>
      <c r="R510" s="5"/>
      <c r="T510" s="5"/>
      <c r="V510" s="5"/>
      <c r="X510" s="5"/>
    </row>
    <row r="511" spans="5:24" x14ac:dyDescent="0.35">
      <c r="E511" s="5"/>
      <c r="F511" s="5"/>
      <c r="G511" s="5"/>
      <c r="I511" s="5"/>
      <c r="J511" s="5"/>
      <c r="K511" s="5"/>
      <c r="R511" s="5"/>
      <c r="T511" s="5"/>
      <c r="V511" s="5"/>
      <c r="X511" s="5"/>
    </row>
    <row r="512" spans="5:24" x14ac:dyDescent="0.35">
      <c r="E512" s="5"/>
      <c r="F512" s="5"/>
      <c r="G512" s="5"/>
      <c r="I512" s="5"/>
      <c r="J512" s="5"/>
      <c r="K512" s="5"/>
      <c r="R512" s="5"/>
      <c r="T512" s="5"/>
      <c r="V512" s="5"/>
      <c r="X512" s="5"/>
    </row>
    <row r="513" spans="5:24" x14ac:dyDescent="0.35">
      <c r="E513" s="5"/>
      <c r="F513" s="5"/>
      <c r="G513" s="5"/>
      <c r="I513" s="5"/>
      <c r="J513" s="5"/>
      <c r="K513" s="5"/>
      <c r="R513" s="5"/>
      <c r="T513" s="5"/>
      <c r="V513" s="5"/>
      <c r="X513" s="5"/>
    </row>
    <row r="514" spans="5:24" x14ac:dyDescent="0.35">
      <c r="E514" s="5"/>
      <c r="F514" s="5"/>
      <c r="G514" s="5"/>
      <c r="I514" s="5"/>
      <c r="J514" s="5"/>
      <c r="K514" s="5"/>
      <c r="R514" s="5"/>
      <c r="T514" s="5"/>
      <c r="V514" s="5"/>
      <c r="X514" s="5"/>
    </row>
    <row r="515" spans="5:24" x14ac:dyDescent="0.35">
      <c r="E515" s="5"/>
      <c r="F515" s="5"/>
      <c r="G515" s="5"/>
      <c r="I515" s="5"/>
      <c r="J515" s="5"/>
      <c r="K515" s="5"/>
      <c r="R515" s="5"/>
      <c r="T515" s="5"/>
      <c r="V515" s="5"/>
      <c r="X515" s="5"/>
    </row>
    <row r="516" spans="5:24" x14ac:dyDescent="0.35">
      <c r="E516" s="5"/>
      <c r="F516" s="5"/>
      <c r="G516" s="5"/>
      <c r="I516" s="5"/>
      <c r="J516" s="5"/>
      <c r="K516" s="5"/>
      <c r="R516" s="5"/>
      <c r="T516" s="5"/>
      <c r="V516" s="5"/>
      <c r="X516" s="5"/>
    </row>
    <row r="517" spans="5:24" x14ac:dyDescent="0.35">
      <c r="E517" s="5"/>
      <c r="F517" s="5"/>
      <c r="G517" s="5"/>
      <c r="I517" s="5"/>
      <c r="J517" s="5"/>
      <c r="K517" s="5"/>
      <c r="R517" s="5"/>
      <c r="T517" s="5"/>
      <c r="V517" s="5"/>
      <c r="X517" s="5"/>
    </row>
    <row r="518" spans="5:24" x14ac:dyDescent="0.35">
      <c r="E518" s="5"/>
      <c r="F518" s="5"/>
      <c r="G518" s="5"/>
      <c r="I518" s="5"/>
      <c r="J518" s="5"/>
      <c r="K518" s="5"/>
      <c r="R518" s="5"/>
      <c r="T518" s="5"/>
      <c r="V518" s="5"/>
      <c r="X518" s="5"/>
    </row>
    <row r="519" spans="5:24" x14ac:dyDescent="0.35">
      <c r="E519" s="5"/>
      <c r="F519" s="5"/>
      <c r="G519" s="5"/>
      <c r="I519" s="5"/>
      <c r="J519" s="5"/>
      <c r="K519" s="5"/>
      <c r="R519" s="5"/>
      <c r="T519" s="5"/>
      <c r="V519" s="5"/>
      <c r="X519" s="5"/>
    </row>
    <row r="520" spans="5:24" x14ac:dyDescent="0.35">
      <c r="E520" s="5"/>
      <c r="F520" s="5"/>
      <c r="G520" s="5"/>
      <c r="I520" s="5"/>
      <c r="J520" s="5"/>
      <c r="K520" s="5"/>
      <c r="R520" s="5"/>
      <c r="T520" s="5"/>
      <c r="V520" s="5"/>
      <c r="X520" s="5"/>
    </row>
    <row r="521" spans="5:24" x14ac:dyDescent="0.35">
      <c r="E521" s="5"/>
      <c r="F521" s="5"/>
      <c r="G521" s="5"/>
      <c r="I521" s="5"/>
      <c r="J521" s="5"/>
      <c r="K521" s="5"/>
      <c r="R521" s="5"/>
      <c r="T521" s="5"/>
      <c r="V521" s="5"/>
      <c r="X521" s="5"/>
    </row>
    <row r="522" spans="5:24" x14ac:dyDescent="0.35">
      <c r="E522" s="5"/>
      <c r="F522" s="5"/>
      <c r="G522" s="5"/>
      <c r="I522" s="5"/>
      <c r="J522" s="5"/>
      <c r="K522" s="5"/>
      <c r="R522" s="5"/>
      <c r="T522" s="5"/>
      <c r="V522" s="5"/>
      <c r="X522" s="5"/>
    </row>
    <row r="523" spans="5:24" x14ac:dyDescent="0.35">
      <c r="E523" s="5"/>
      <c r="F523" s="5"/>
      <c r="G523" s="5"/>
      <c r="I523" s="5"/>
      <c r="J523" s="5"/>
      <c r="K523" s="5"/>
      <c r="R523" s="5"/>
      <c r="T523" s="5"/>
      <c r="V523" s="5"/>
      <c r="X523" s="5"/>
    </row>
    <row r="524" spans="5:24" x14ac:dyDescent="0.35">
      <c r="E524" s="5"/>
      <c r="F524" s="5"/>
      <c r="G524" s="5"/>
      <c r="I524" s="5"/>
      <c r="J524" s="5"/>
      <c r="K524" s="5"/>
      <c r="R524" s="5"/>
      <c r="T524" s="5"/>
      <c r="V524" s="5"/>
      <c r="X524" s="5"/>
    </row>
    <row r="525" spans="5:24" x14ac:dyDescent="0.35">
      <c r="E525" s="5"/>
      <c r="F525" s="5"/>
      <c r="G525" s="5"/>
      <c r="I525" s="5"/>
      <c r="J525" s="5"/>
      <c r="K525" s="5"/>
      <c r="R525" s="5"/>
      <c r="T525" s="5"/>
      <c r="V525" s="5"/>
      <c r="X525" s="5"/>
    </row>
    <row r="526" spans="5:24" x14ac:dyDescent="0.35">
      <c r="E526" s="5"/>
      <c r="F526" s="5"/>
      <c r="G526" s="5"/>
      <c r="I526" s="5"/>
      <c r="J526" s="5"/>
      <c r="K526" s="5"/>
      <c r="R526" s="5"/>
      <c r="T526" s="5"/>
      <c r="V526" s="5"/>
      <c r="X526" s="5"/>
    </row>
    <row r="527" spans="5:24" x14ac:dyDescent="0.35">
      <c r="E527" s="5"/>
      <c r="F527" s="5"/>
      <c r="G527" s="5"/>
      <c r="I527" s="5"/>
      <c r="J527" s="5"/>
      <c r="K527" s="5"/>
      <c r="R527" s="5"/>
      <c r="T527" s="5"/>
      <c r="V527" s="5"/>
      <c r="X527" s="5"/>
    </row>
    <row r="528" spans="5:24" x14ac:dyDescent="0.35">
      <c r="E528" s="5"/>
      <c r="F528" s="5"/>
      <c r="G528" s="5"/>
      <c r="I528" s="5"/>
      <c r="J528" s="5"/>
      <c r="K528" s="5"/>
      <c r="R528" s="5"/>
      <c r="T528" s="5"/>
      <c r="V528" s="5"/>
      <c r="X528" s="5"/>
    </row>
    <row r="529" spans="5:24" x14ac:dyDescent="0.35">
      <c r="E529" s="5"/>
      <c r="F529" s="5"/>
      <c r="G529" s="5"/>
      <c r="I529" s="5"/>
      <c r="J529" s="5"/>
      <c r="K529" s="5"/>
      <c r="R529" s="5"/>
      <c r="T529" s="5"/>
      <c r="V529" s="5"/>
      <c r="X529" s="5"/>
    </row>
    <row r="530" spans="5:24" x14ac:dyDescent="0.35">
      <c r="E530" s="5"/>
      <c r="F530" s="5"/>
      <c r="G530" s="5"/>
      <c r="I530" s="5"/>
      <c r="J530" s="5"/>
      <c r="K530" s="5"/>
      <c r="R530" s="5"/>
      <c r="T530" s="5"/>
      <c r="V530" s="5"/>
      <c r="X530" s="5"/>
    </row>
    <row r="531" spans="5:24" x14ac:dyDescent="0.35">
      <c r="E531" s="5"/>
      <c r="F531" s="5"/>
      <c r="G531" s="5"/>
      <c r="I531" s="5"/>
      <c r="J531" s="5"/>
      <c r="K531" s="5"/>
      <c r="R531" s="5"/>
      <c r="T531" s="5"/>
      <c r="V531" s="5"/>
      <c r="X531" s="5"/>
    </row>
    <row r="532" spans="5:24" x14ac:dyDescent="0.35">
      <c r="E532" s="5"/>
      <c r="F532" s="5"/>
      <c r="G532" s="5"/>
      <c r="I532" s="5"/>
      <c r="J532" s="5"/>
      <c r="K532" s="5"/>
      <c r="R532" s="5"/>
      <c r="T532" s="5"/>
      <c r="V532" s="5"/>
      <c r="X532" s="5"/>
    </row>
    <row r="533" spans="5:24" x14ac:dyDescent="0.35">
      <c r="E533" s="5"/>
      <c r="F533" s="5"/>
      <c r="G533" s="5"/>
      <c r="I533" s="5"/>
      <c r="J533" s="5"/>
      <c r="K533" s="5"/>
      <c r="R533" s="5"/>
      <c r="T533" s="5"/>
      <c r="V533" s="5"/>
      <c r="X533" s="5"/>
    </row>
    <row r="534" spans="5:24" x14ac:dyDescent="0.35">
      <c r="E534" s="5"/>
      <c r="F534" s="5"/>
      <c r="G534" s="5"/>
      <c r="I534" s="5"/>
      <c r="J534" s="5"/>
      <c r="K534" s="5"/>
      <c r="R534" s="5"/>
      <c r="T534" s="5"/>
      <c r="V534" s="5"/>
      <c r="X534" s="5"/>
    </row>
    <row r="535" spans="5:24" x14ac:dyDescent="0.35">
      <c r="E535" s="5"/>
      <c r="F535" s="5"/>
      <c r="G535" s="5"/>
      <c r="I535" s="5"/>
      <c r="J535" s="5"/>
      <c r="K535" s="5"/>
      <c r="R535" s="5"/>
      <c r="T535" s="5"/>
      <c r="V535" s="5"/>
      <c r="X535" s="5"/>
    </row>
    <row r="536" spans="5:24" x14ac:dyDescent="0.35">
      <c r="E536" s="5"/>
      <c r="F536" s="5"/>
      <c r="G536" s="5"/>
      <c r="I536" s="5"/>
      <c r="J536" s="5"/>
      <c r="K536" s="5"/>
      <c r="R536" s="5"/>
      <c r="T536" s="5"/>
      <c r="V536" s="5"/>
      <c r="X536" s="5"/>
    </row>
    <row r="537" spans="5:24" x14ac:dyDescent="0.35">
      <c r="E537" s="5"/>
      <c r="F537" s="5"/>
      <c r="G537" s="5"/>
      <c r="I537" s="5"/>
      <c r="J537" s="5"/>
      <c r="K537" s="5"/>
      <c r="R537" s="5"/>
      <c r="T537" s="5"/>
      <c r="V537" s="5"/>
      <c r="X537" s="5"/>
    </row>
    <row r="538" spans="5:24" x14ac:dyDescent="0.35">
      <c r="E538" s="5"/>
      <c r="F538" s="5"/>
      <c r="G538" s="5"/>
      <c r="I538" s="5"/>
      <c r="J538" s="5"/>
      <c r="K538" s="5"/>
      <c r="R538" s="5"/>
      <c r="T538" s="5"/>
      <c r="V538" s="5"/>
      <c r="X538" s="5"/>
    </row>
    <row r="539" spans="5:24" x14ac:dyDescent="0.35">
      <c r="E539" s="5"/>
      <c r="F539" s="5"/>
      <c r="G539" s="5"/>
      <c r="I539" s="5"/>
      <c r="J539" s="5"/>
      <c r="K539" s="5"/>
      <c r="R539" s="5"/>
      <c r="T539" s="5"/>
      <c r="V539" s="5"/>
      <c r="X539" s="5"/>
    </row>
    <row r="540" spans="5:24" x14ac:dyDescent="0.35">
      <c r="E540" s="5"/>
      <c r="F540" s="5"/>
      <c r="G540" s="5"/>
      <c r="I540" s="5"/>
      <c r="J540" s="5"/>
      <c r="K540" s="5"/>
      <c r="R540" s="5"/>
      <c r="T540" s="5"/>
      <c r="V540" s="5"/>
      <c r="X540" s="5"/>
    </row>
    <row r="541" spans="5:24" x14ac:dyDescent="0.35">
      <c r="E541" s="5"/>
      <c r="F541" s="5"/>
      <c r="G541" s="5"/>
      <c r="I541" s="5"/>
      <c r="J541" s="5"/>
      <c r="K541" s="5"/>
      <c r="R541" s="5"/>
      <c r="T541" s="5"/>
      <c r="V541" s="5"/>
      <c r="X541" s="5"/>
    </row>
    <row r="542" spans="5:24" x14ac:dyDescent="0.35">
      <c r="E542" s="5"/>
      <c r="F542" s="5"/>
      <c r="G542" s="5"/>
      <c r="I542" s="5"/>
      <c r="J542" s="5"/>
      <c r="K542" s="5"/>
      <c r="R542" s="5"/>
      <c r="T542" s="5"/>
      <c r="V542" s="5"/>
      <c r="X542" s="5"/>
    </row>
    <row r="543" spans="5:24" x14ac:dyDescent="0.35">
      <c r="E543" s="5"/>
      <c r="F543" s="5"/>
      <c r="G543" s="5"/>
      <c r="I543" s="5"/>
      <c r="J543" s="5"/>
      <c r="K543" s="5"/>
      <c r="R543" s="5"/>
      <c r="T543" s="5"/>
      <c r="V543" s="5"/>
      <c r="X543" s="5"/>
    </row>
    <row r="544" spans="5:24" x14ac:dyDescent="0.35">
      <c r="E544" s="5"/>
      <c r="F544" s="5"/>
      <c r="G544" s="5"/>
      <c r="I544" s="5"/>
      <c r="J544" s="5"/>
      <c r="K544" s="5"/>
      <c r="R544" s="5"/>
      <c r="T544" s="5"/>
      <c r="V544" s="5"/>
      <c r="X544" s="5"/>
    </row>
    <row r="545" spans="5:24" x14ac:dyDescent="0.35">
      <c r="E545" s="5"/>
      <c r="F545" s="5"/>
      <c r="G545" s="5"/>
      <c r="I545" s="5"/>
      <c r="J545" s="5"/>
      <c r="K545" s="5"/>
      <c r="R545" s="5"/>
      <c r="T545" s="5"/>
      <c r="V545" s="5"/>
      <c r="X545" s="5"/>
    </row>
    <row r="546" spans="5:24" x14ac:dyDescent="0.35">
      <c r="E546" s="5"/>
      <c r="F546" s="5"/>
      <c r="G546" s="5"/>
      <c r="I546" s="5"/>
      <c r="J546" s="5"/>
      <c r="K546" s="5"/>
      <c r="R546" s="5"/>
      <c r="T546" s="5"/>
      <c r="V546" s="5"/>
      <c r="X546" s="5"/>
    </row>
    <row r="547" spans="5:24" x14ac:dyDescent="0.35">
      <c r="E547" s="5"/>
      <c r="F547" s="5"/>
      <c r="G547" s="5"/>
      <c r="I547" s="5"/>
      <c r="J547" s="5"/>
      <c r="K547" s="5"/>
      <c r="R547" s="5"/>
      <c r="T547" s="5"/>
      <c r="V547" s="5"/>
      <c r="X547" s="5"/>
    </row>
    <row r="548" spans="5:24" x14ac:dyDescent="0.35">
      <c r="E548" s="5"/>
      <c r="F548" s="5"/>
      <c r="G548" s="5"/>
      <c r="I548" s="5"/>
      <c r="J548" s="5"/>
      <c r="K548" s="5"/>
      <c r="R548" s="5"/>
      <c r="T548" s="5"/>
      <c r="V548" s="5"/>
      <c r="X548" s="5"/>
    </row>
    <row r="549" spans="5:24" x14ac:dyDescent="0.35">
      <c r="E549" s="5"/>
      <c r="F549" s="5"/>
      <c r="G549" s="5"/>
      <c r="I549" s="5"/>
      <c r="J549" s="5"/>
      <c r="K549" s="5"/>
      <c r="R549" s="5"/>
      <c r="T549" s="5"/>
      <c r="V549" s="5"/>
      <c r="X549" s="5"/>
    </row>
  </sheetData>
  <autoFilter ref="A2:X104" xr:uid="{00000000-0009-0000-0000-000001000000}">
    <filterColumn colId="0">
      <filters>
        <filter val="Veneto"/>
      </filters>
    </filterColumn>
  </autoFilter>
  <sortState xmlns:xlrd2="http://schemas.microsoft.com/office/spreadsheetml/2017/richdata2" ref="A3:X103">
    <sortCondition ref="A3:A103"/>
    <sortCondition ref="B3:B103"/>
  </sortState>
  <mergeCells count="8">
    <mergeCell ref="W1:X1"/>
    <mergeCell ref="U1:V1"/>
    <mergeCell ref="A104:C104"/>
    <mergeCell ref="D1:G1"/>
    <mergeCell ref="H1:K1"/>
    <mergeCell ref="L1:P1"/>
    <mergeCell ref="Q1:R1"/>
    <mergeCell ref="S1:T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21"/>
  <sheetViews>
    <sheetView zoomScale="75" zoomScaleNormal="75" workbookViewId="0">
      <selection activeCell="F16" sqref="F16"/>
    </sheetView>
  </sheetViews>
  <sheetFormatPr defaultRowHeight="14.25" x14ac:dyDescent="0.45"/>
  <cols>
    <col min="1" max="1" width="15.46484375" customWidth="1"/>
    <col min="2" max="3" width="11.46484375" customWidth="1"/>
    <col min="4" max="4" width="11.86328125" customWidth="1"/>
    <col min="5" max="5" width="23.46484375" customWidth="1"/>
    <col min="6" max="6" width="10.33203125" customWidth="1"/>
    <col min="7" max="7" width="11.6640625" customWidth="1"/>
    <col min="8" max="8" width="11.53125" customWidth="1"/>
    <col min="9" max="9" width="23.1328125" customWidth="1"/>
    <col min="10" max="10" width="10.46484375" customWidth="1"/>
    <col min="11" max="12" width="11.53125" customWidth="1"/>
    <col min="13" max="13" width="10.53125" customWidth="1"/>
    <col min="14" max="14" width="23.53125" customWidth="1"/>
    <col min="15" max="15" width="10.53125" customWidth="1"/>
    <col min="16" max="16" width="11.46484375" customWidth="1"/>
    <col min="17" max="17" width="11.86328125" customWidth="1"/>
    <col min="18" max="18" width="10.1328125" customWidth="1"/>
    <col min="19" max="19" width="11.46484375" customWidth="1"/>
    <col min="20" max="20" width="10.6640625" customWidth="1"/>
    <col min="21" max="21" width="12" customWidth="1"/>
    <col min="22" max="22" width="11.86328125" customWidth="1"/>
    <col min="23" max="23" width="12.46484375" customWidth="1"/>
    <col min="24" max="24" width="10.46484375" customWidth="1"/>
  </cols>
  <sheetData>
    <row r="1" spans="1:24" ht="39" customHeight="1" x14ac:dyDescent="0.45">
      <c r="A1" s="1"/>
      <c r="B1" s="48" t="s">
        <v>0</v>
      </c>
      <c r="C1" s="42"/>
      <c r="D1" s="44" t="s">
        <v>1</v>
      </c>
      <c r="E1" s="44"/>
      <c r="F1" s="44"/>
      <c r="G1" s="45"/>
      <c r="H1" s="41" t="s">
        <v>2</v>
      </c>
      <c r="I1" s="41"/>
      <c r="J1" s="41"/>
      <c r="K1" s="42"/>
      <c r="L1" s="44" t="s">
        <v>3</v>
      </c>
      <c r="M1" s="44"/>
      <c r="N1" s="44"/>
      <c r="O1" s="44"/>
      <c r="P1" s="45"/>
      <c r="Q1" s="48" t="s">
        <v>4</v>
      </c>
      <c r="R1" s="42"/>
      <c r="S1" s="46" t="s">
        <v>5</v>
      </c>
      <c r="T1" s="47"/>
      <c r="U1" s="48" t="s">
        <v>6</v>
      </c>
      <c r="V1" s="42"/>
      <c r="W1" s="49" t="s">
        <v>7</v>
      </c>
      <c r="X1" s="45"/>
    </row>
    <row r="2" spans="1:24" ht="74.45" customHeight="1" x14ac:dyDescent="0.45">
      <c r="A2" s="3" t="s">
        <v>8</v>
      </c>
      <c r="B2" s="3" t="s">
        <v>260</v>
      </c>
      <c r="C2" s="3" t="s">
        <v>259</v>
      </c>
      <c r="D2" s="4" t="s">
        <v>11</v>
      </c>
      <c r="E2" s="4" t="s">
        <v>257</v>
      </c>
      <c r="F2" s="4" t="s">
        <v>255</v>
      </c>
      <c r="G2" s="4" t="s">
        <v>256</v>
      </c>
      <c r="H2" s="3" t="s">
        <v>11</v>
      </c>
      <c r="I2" s="3" t="s">
        <v>257</v>
      </c>
      <c r="J2" s="3" t="s">
        <v>255</v>
      </c>
      <c r="K2" s="3" t="s">
        <v>256</v>
      </c>
      <c r="L2" s="4" t="s">
        <v>11</v>
      </c>
      <c r="M2" s="4" t="s">
        <v>261</v>
      </c>
      <c r="N2" s="4" t="s">
        <v>257</v>
      </c>
      <c r="O2" s="4" t="s">
        <v>255</v>
      </c>
      <c r="P2" s="4" t="s">
        <v>256</v>
      </c>
      <c r="Q2" s="3" t="s">
        <v>11</v>
      </c>
      <c r="R2" s="3" t="s">
        <v>262</v>
      </c>
      <c r="S2" s="4" t="s">
        <v>11</v>
      </c>
      <c r="T2" s="4" t="s">
        <v>262</v>
      </c>
      <c r="U2" s="3" t="s">
        <v>11</v>
      </c>
      <c r="V2" s="3" t="s">
        <v>262</v>
      </c>
      <c r="W2" s="31" t="s">
        <v>11</v>
      </c>
      <c r="X2" s="4" t="s">
        <v>262</v>
      </c>
    </row>
    <row r="3" spans="1:24" x14ac:dyDescent="0.45">
      <c r="A3" s="32" t="s">
        <v>237</v>
      </c>
      <c r="B3" s="39">
        <v>17</v>
      </c>
      <c r="C3" s="36">
        <v>15</v>
      </c>
      <c r="D3" s="10">
        <v>208</v>
      </c>
      <c r="E3" s="13">
        <v>1</v>
      </c>
      <c r="F3" s="13">
        <v>81</v>
      </c>
      <c r="G3" s="37">
        <v>82</v>
      </c>
      <c r="H3" s="12">
        <v>56</v>
      </c>
      <c r="I3" s="9">
        <v>0</v>
      </c>
      <c r="J3" s="11">
        <v>19</v>
      </c>
      <c r="K3" s="11">
        <v>19</v>
      </c>
      <c r="L3" s="10">
        <v>264</v>
      </c>
      <c r="M3" s="33">
        <v>0</v>
      </c>
      <c r="N3" s="33">
        <v>3</v>
      </c>
      <c r="O3" s="33">
        <v>111</v>
      </c>
      <c r="P3" s="33">
        <v>114</v>
      </c>
      <c r="Q3" s="10">
        <v>3</v>
      </c>
      <c r="R3" s="11">
        <v>0</v>
      </c>
      <c r="S3" s="10">
        <v>7</v>
      </c>
      <c r="T3" s="11">
        <v>0</v>
      </c>
      <c r="U3" s="10">
        <v>11</v>
      </c>
      <c r="V3" s="11">
        <v>0</v>
      </c>
      <c r="W3" s="10">
        <v>1</v>
      </c>
      <c r="X3" s="11">
        <v>0</v>
      </c>
    </row>
    <row r="4" spans="1:24" x14ac:dyDescent="0.45">
      <c r="A4" s="32" t="s">
        <v>238</v>
      </c>
      <c r="B4" s="39">
        <v>14</v>
      </c>
      <c r="C4" s="36">
        <v>12</v>
      </c>
      <c r="D4" s="10">
        <v>45</v>
      </c>
      <c r="E4" s="13">
        <v>0</v>
      </c>
      <c r="F4" s="13">
        <v>18</v>
      </c>
      <c r="G4" s="37">
        <v>18</v>
      </c>
      <c r="H4" s="12">
        <v>40</v>
      </c>
      <c r="I4" s="9">
        <v>0</v>
      </c>
      <c r="J4" s="11">
        <v>14</v>
      </c>
      <c r="K4" s="11">
        <v>14</v>
      </c>
      <c r="L4" s="10">
        <v>112</v>
      </c>
      <c r="M4" s="33">
        <v>0</v>
      </c>
      <c r="N4" s="33">
        <v>1</v>
      </c>
      <c r="O4" s="33">
        <v>47</v>
      </c>
      <c r="P4" s="33">
        <v>48</v>
      </c>
      <c r="Q4" s="10">
        <v>4</v>
      </c>
      <c r="R4" s="11">
        <v>0</v>
      </c>
      <c r="S4" s="10">
        <v>3</v>
      </c>
      <c r="T4" s="11">
        <v>0</v>
      </c>
      <c r="U4" s="10">
        <v>3</v>
      </c>
      <c r="V4" s="11">
        <v>0</v>
      </c>
      <c r="W4" s="10">
        <v>1</v>
      </c>
      <c r="X4" s="11">
        <v>0</v>
      </c>
    </row>
    <row r="5" spans="1:24" x14ac:dyDescent="0.45">
      <c r="A5" s="32" t="s">
        <v>71</v>
      </c>
      <c r="B5" s="39">
        <v>43</v>
      </c>
      <c r="C5" s="36">
        <v>38</v>
      </c>
      <c r="D5" s="10">
        <v>78</v>
      </c>
      <c r="E5" s="13">
        <v>24</v>
      </c>
      <c r="F5" s="13">
        <v>29</v>
      </c>
      <c r="G5" s="37">
        <v>53</v>
      </c>
      <c r="H5" s="12">
        <v>61</v>
      </c>
      <c r="I5" s="9">
        <v>0</v>
      </c>
      <c r="J5" s="11">
        <v>20</v>
      </c>
      <c r="K5" s="11">
        <v>20</v>
      </c>
      <c r="L5" s="10">
        <v>252</v>
      </c>
      <c r="M5" s="33">
        <v>0</v>
      </c>
      <c r="N5" s="33">
        <v>9</v>
      </c>
      <c r="O5" s="33">
        <v>107</v>
      </c>
      <c r="P5" s="33">
        <v>116</v>
      </c>
      <c r="Q5" s="10">
        <v>7</v>
      </c>
      <c r="R5" s="11">
        <v>0</v>
      </c>
      <c r="S5" s="10">
        <v>10</v>
      </c>
      <c r="T5" s="11">
        <v>1</v>
      </c>
      <c r="U5" s="10">
        <v>8</v>
      </c>
      <c r="V5" s="11">
        <v>0</v>
      </c>
      <c r="W5" s="10">
        <v>6</v>
      </c>
      <c r="X5" s="11">
        <v>2</v>
      </c>
    </row>
    <row r="6" spans="1:24" x14ac:dyDescent="0.45">
      <c r="A6" s="32" t="s">
        <v>239</v>
      </c>
      <c r="B6" s="39">
        <v>208</v>
      </c>
      <c r="C6" s="36">
        <v>182</v>
      </c>
      <c r="D6" s="10">
        <v>130</v>
      </c>
      <c r="E6" s="13">
        <v>63</v>
      </c>
      <c r="F6" s="13">
        <v>48</v>
      </c>
      <c r="G6" s="37">
        <v>111</v>
      </c>
      <c r="H6" s="12">
        <v>72</v>
      </c>
      <c r="I6" s="9">
        <v>3</v>
      </c>
      <c r="J6" s="11">
        <v>25</v>
      </c>
      <c r="K6" s="11">
        <v>28</v>
      </c>
      <c r="L6" s="10">
        <v>738</v>
      </c>
      <c r="M6" s="33">
        <v>0</v>
      </c>
      <c r="N6" s="33">
        <v>19</v>
      </c>
      <c r="O6" s="33">
        <v>310</v>
      </c>
      <c r="P6" s="33">
        <v>329</v>
      </c>
      <c r="Q6" s="10">
        <v>6</v>
      </c>
      <c r="R6" s="11">
        <v>0</v>
      </c>
      <c r="S6" s="10">
        <v>8</v>
      </c>
      <c r="T6" s="11">
        <v>0</v>
      </c>
      <c r="U6" s="10">
        <v>4</v>
      </c>
      <c r="V6" s="11">
        <v>0</v>
      </c>
      <c r="W6" s="10">
        <v>1</v>
      </c>
      <c r="X6" s="11">
        <v>0</v>
      </c>
    </row>
    <row r="7" spans="1:24" x14ac:dyDescent="0.45">
      <c r="A7" s="32" t="s">
        <v>240</v>
      </c>
      <c r="B7" s="39">
        <v>272</v>
      </c>
      <c r="C7" s="36">
        <v>237</v>
      </c>
      <c r="D7" s="10">
        <v>386</v>
      </c>
      <c r="E7" s="13">
        <v>0</v>
      </c>
      <c r="F7" s="13">
        <v>151</v>
      </c>
      <c r="G7" s="37">
        <v>151</v>
      </c>
      <c r="H7" s="12">
        <v>125</v>
      </c>
      <c r="I7" s="9">
        <v>0</v>
      </c>
      <c r="J7" s="11">
        <v>44</v>
      </c>
      <c r="K7" s="11">
        <v>44</v>
      </c>
      <c r="L7" s="10">
        <v>1407</v>
      </c>
      <c r="M7" s="33">
        <v>0</v>
      </c>
      <c r="N7" s="33">
        <v>0</v>
      </c>
      <c r="O7" s="33">
        <v>591</v>
      </c>
      <c r="P7" s="33">
        <v>591</v>
      </c>
      <c r="Q7" s="10">
        <v>11</v>
      </c>
      <c r="R7" s="11">
        <v>0</v>
      </c>
      <c r="S7" s="10">
        <v>5</v>
      </c>
      <c r="T7" s="11">
        <v>0</v>
      </c>
      <c r="U7" s="10">
        <v>7</v>
      </c>
      <c r="V7" s="11">
        <v>1</v>
      </c>
      <c r="W7" s="10">
        <v>1</v>
      </c>
      <c r="X7" s="11">
        <v>0</v>
      </c>
    </row>
    <row r="8" spans="1:24" x14ac:dyDescent="0.45">
      <c r="A8" s="32" t="s">
        <v>241</v>
      </c>
      <c r="B8" s="39">
        <v>96</v>
      </c>
      <c r="C8" s="36">
        <v>84</v>
      </c>
      <c r="D8" s="10">
        <v>99</v>
      </c>
      <c r="E8" s="13">
        <v>0</v>
      </c>
      <c r="F8" s="13">
        <v>39</v>
      </c>
      <c r="G8" s="37">
        <v>39</v>
      </c>
      <c r="H8" s="12">
        <v>63</v>
      </c>
      <c r="I8" s="9">
        <v>0</v>
      </c>
      <c r="J8" s="11">
        <v>22</v>
      </c>
      <c r="K8" s="11">
        <v>22</v>
      </c>
      <c r="L8" s="10">
        <v>275</v>
      </c>
      <c r="M8" s="33">
        <v>0</v>
      </c>
      <c r="N8" s="33">
        <v>0</v>
      </c>
      <c r="O8" s="33">
        <v>116</v>
      </c>
      <c r="P8" s="33">
        <v>116</v>
      </c>
      <c r="Q8" s="10">
        <v>1</v>
      </c>
      <c r="R8" s="11">
        <v>0</v>
      </c>
      <c r="S8" s="10">
        <v>2</v>
      </c>
      <c r="T8" s="11">
        <v>0</v>
      </c>
      <c r="U8" s="10">
        <v>6</v>
      </c>
      <c r="V8" s="11">
        <v>1</v>
      </c>
      <c r="W8" s="10">
        <v>0</v>
      </c>
      <c r="X8" s="11">
        <v>0</v>
      </c>
    </row>
    <row r="9" spans="1:24" x14ac:dyDescent="0.45">
      <c r="A9" s="32" t="s">
        <v>242</v>
      </c>
      <c r="B9" s="39">
        <v>211</v>
      </c>
      <c r="C9" s="36">
        <v>185</v>
      </c>
      <c r="D9" s="10">
        <v>707</v>
      </c>
      <c r="E9" s="13">
        <v>53</v>
      </c>
      <c r="F9" s="13">
        <v>275</v>
      </c>
      <c r="G9" s="37">
        <v>328</v>
      </c>
      <c r="H9" s="12">
        <v>192</v>
      </c>
      <c r="I9" s="9">
        <v>0</v>
      </c>
      <c r="J9" s="11">
        <v>69</v>
      </c>
      <c r="K9" s="11">
        <v>69</v>
      </c>
      <c r="L9" s="10">
        <v>1123</v>
      </c>
      <c r="M9" s="33">
        <v>0</v>
      </c>
      <c r="N9" s="33">
        <v>3</v>
      </c>
      <c r="O9" s="33">
        <v>473</v>
      </c>
      <c r="P9" s="33">
        <v>476</v>
      </c>
      <c r="Q9" s="10">
        <v>8</v>
      </c>
      <c r="R9" s="11">
        <v>2</v>
      </c>
      <c r="S9" s="10">
        <v>10</v>
      </c>
      <c r="T9" s="11">
        <v>1</v>
      </c>
      <c r="U9" s="10">
        <v>9</v>
      </c>
      <c r="V9" s="11">
        <v>1</v>
      </c>
      <c r="W9" s="10">
        <v>2</v>
      </c>
      <c r="X9" s="11">
        <v>0</v>
      </c>
    </row>
    <row r="10" spans="1:24" x14ac:dyDescent="0.45">
      <c r="A10" s="32" t="s">
        <v>243</v>
      </c>
      <c r="B10" s="39">
        <v>69</v>
      </c>
      <c r="C10" s="36">
        <v>60</v>
      </c>
      <c r="D10" s="10">
        <v>116</v>
      </c>
      <c r="E10" s="13">
        <v>0</v>
      </c>
      <c r="F10" s="13">
        <v>46</v>
      </c>
      <c r="G10" s="37">
        <v>46</v>
      </c>
      <c r="H10" s="12">
        <v>61</v>
      </c>
      <c r="I10" s="9">
        <v>0</v>
      </c>
      <c r="J10" s="11">
        <v>21</v>
      </c>
      <c r="K10" s="11">
        <v>21</v>
      </c>
      <c r="L10" s="10">
        <v>402</v>
      </c>
      <c r="M10" s="33">
        <v>0</v>
      </c>
      <c r="N10" s="33">
        <v>0</v>
      </c>
      <c r="O10" s="33">
        <v>168</v>
      </c>
      <c r="P10" s="33">
        <v>168</v>
      </c>
      <c r="Q10" s="10">
        <v>1</v>
      </c>
      <c r="R10" s="11">
        <v>0</v>
      </c>
      <c r="S10" s="10">
        <v>3</v>
      </c>
      <c r="T10" s="11">
        <v>0</v>
      </c>
      <c r="U10" s="10">
        <v>1</v>
      </c>
      <c r="V10" s="11">
        <v>0</v>
      </c>
      <c r="W10" s="10">
        <v>0</v>
      </c>
      <c r="X10" s="11">
        <v>0</v>
      </c>
    </row>
    <row r="11" spans="1:24" x14ac:dyDescent="0.45">
      <c r="A11" s="32" t="s">
        <v>253</v>
      </c>
      <c r="B11" s="39">
        <v>586</v>
      </c>
      <c r="C11" s="36">
        <v>220</v>
      </c>
      <c r="D11" s="10">
        <v>1255</v>
      </c>
      <c r="E11" s="13">
        <v>0</v>
      </c>
      <c r="F11" s="13">
        <v>491</v>
      </c>
      <c r="G11" s="37">
        <v>491</v>
      </c>
      <c r="H11" s="12">
        <v>414</v>
      </c>
      <c r="I11" s="9">
        <v>0</v>
      </c>
      <c r="J11" s="11">
        <v>144</v>
      </c>
      <c r="K11" s="11">
        <v>144</v>
      </c>
      <c r="L11" s="10">
        <v>2862</v>
      </c>
      <c r="M11" s="33">
        <v>0</v>
      </c>
      <c r="N11" s="33">
        <v>0</v>
      </c>
      <c r="O11" s="33">
        <v>1204</v>
      </c>
      <c r="P11" s="33">
        <v>1204</v>
      </c>
      <c r="Q11" s="10">
        <v>13</v>
      </c>
      <c r="R11" s="11">
        <v>0</v>
      </c>
      <c r="S11" s="10">
        <v>8</v>
      </c>
      <c r="T11" s="11">
        <v>0</v>
      </c>
      <c r="U11" s="10">
        <v>13</v>
      </c>
      <c r="V11" s="11">
        <v>1</v>
      </c>
      <c r="W11" s="10">
        <v>1</v>
      </c>
      <c r="X11" s="11">
        <v>0</v>
      </c>
    </row>
    <row r="12" spans="1:24" x14ac:dyDescent="0.45">
      <c r="A12" s="32" t="s">
        <v>244</v>
      </c>
      <c r="B12" s="39">
        <v>64</v>
      </c>
      <c r="C12" s="36">
        <v>56</v>
      </c>
      <c r="D12" s="10">
        <v>102</v>
      </c>
      <c r="E12" s="13">
        <v>2</v>
      </c>
      <c r="F12" s="13">
        <v>40</v>
      </c>
      <c r="G12" s="37">
        <v>42</v>
      </c>
      <c r="H12" s="12">
        <v>75</v>
      </c>
      <c r="I12" s="9">
        <v>0</v>
      </c>
      <c r="J12" s="11">
        <v>25</v>
      </c>
      <c r="K12" s="11">
        <v>25</v>
      </c>
      <c r="L12" s="10">
        <v>442</v>
      </c>
      <c r="M12" s="33">
        <v>0</v>
      </c>
      <c r="N12" s="33">
        <v>0</v>
      </c>
      <c r="O12" s="33">
        <v>186</v>
      </c>
      <c r="P12" s="33">
        <v>186</v>
      </c>
      <c r="Q12" s="10">
        <v>7</v>
      </c>
      <c r="R12" s="11">
        <v>0</v>
      </c>
      <c r="S12" s="10">
        <v>4</v>
      </c>
      <c r="T12" s="11">
        <v>0</v>
      </c>
      <c r="U12" s="10">
        <v>9</v>
      </c>
      <c r="V12" s="11">
        <v>0</v>
      </c>
      <c r="W12" s="10">
        <v>4</v>
      </c>
      <c r="X12" s="11">
        <v>1</v>
      </c>
    </row>
    <row r="13" spans="1:24" x14ac:dyDescent="0.45">
      <c r="A13" s="32" t="s">
        <v>245</v>
      </c>
      <c r="B13" s="39">
        <v>4</v>
      </c>
      <c r="C13" s="36">
        <v>4</v>
      </c>
      <c r="D13" s="10">
        <v>26</v>
      </c>
      <c r="E13" s="13">
        <v>0</v>
      </c>
      <c r="F13" s="13">
        <v>10</v>
      </c>
      <c r="G13" s="37">
        <v>10</v>
      </c>
      <c r="H13" s="12">
        <v>21</v>
      </c>
      <c r="I13" s="9">
        <v>0</v>
      </c>
      <c r="J13" s="11">
        <v>7</v>
      </c>
      <c r="K13" s="11">
        <v>7</v>
      </c>
      <c r="L13" s="10">
        <v>84</v>
      </c>
      <c r="M13" s="33">
        <v>0</v>
      </c>
      <c r="N13" s="33">
        <v>0</v>
      </c>
      <c r="O13" s="33">
        <v>35</v>
      </c>
      <c r="P13" s="33">
        <v>35</v>
      </c>
      <c r="Q13" s="10">
        <v>0</v>
      </c>
      <c r="R13" s="11">
        <v>0</v>
      </c>
      <c r="S13" s="10">
        <v>0</v>
      </c>
      <c r="T13" s="11">
        <v>0</v>
      </c>
      <c r="U13" s="10">
        <v>1</v>
      </c>
      <c r="V13" s="11">
        <v>0</v>
      </c>
      <c r="W13" s="10">
        <v>0</v>
      </c>
      <c r="X13" s="11">
        <v>0</v>
      </c>
    </row>
    <row r="14" spans="1:24" x14ac:dyDescent="0.45">
      <c r="A14" s="32" t="s">
        <v>246</v>
      </c>
      <c r="B14" s="39">
        <v>287</v>
      </c>
      <c r="C14" s="36">
        <v>250</v>
      </c>
      <c r="D14" s="10">
        <v>334</v>
      </c>
      <c r="E14" s="13">
        <v>0</v>
      </c>
      <c r="F14" s="13">
        <v>132</v>
      </c>
      <c r="G14" s="37">
        <v>132</v>
      </c>
      <c r="H14" s="12">
        <v>166</v>
      </c>
      <c r="I14" s="9">
        <v>0</v>
      </c>
      <c r="J14" s="11">
        <v>58</v>
      </c>
      <c r="K14" s="11">
        <v>58</v>
      </c>
      <c r="L14" s="10">
        <v>1357</v>
      </c>
      <c r="M14" s="33">
        <v>0</v>
      </c>
      <c r="N14" s="33">
        <v>1</v>
      </c>
      <c r="O14" s="33">
        <v>570</v>
      </c>
      <c r="P14" s="33">
        <v>571</v>
      </c>
      <c r="Q14" s="10">
        <v>15</v>
      </c>
      <c r="R14" s="11">
        <v>1</v>
      </c>
      <c r="S14" s="10">
        <v>3</v>
      </c>
      <c r="T14" s="11">
        <v>0</v>
      </c>
      <c r="U14" s="10">
        <v>10</v>
      </c>
      <c r="V14" s="11">
        <v>0</v>
      </c>
      <c r="W14" s="10">
        <v>1</v>
      </c>
      <c r="X14" s="11">
        <v>0</v>
      </c>
    </row>
    <row r="15" spans="1:24" x14ac:dyDescent="0.45">
      <c r="A15" s="32" t="s">
        <v>247</v>
      </c>
      <c r="B15" s="39">
        <v>38</v>
      </c>
      <c r="C15" s="36">
        <v>33</v>
      </c>
      <c r="D15" s="10">
        <v>382</v>
      </c>
      <c r="E15" s="13">
        <v>25</v>
      </c>
      <c r="F15" s="13">
        <v>152</v>
      </c>
      <c r="G15" s="37">
        <v>177</v>
      </c>
      <c r="H15" s="12">
        <v>217</v>
      </c>
      <c r="I15" s="9">
        <v>0</v>
      </c>
      <c r="J15" s="11">
        <v>76</v>
      </c>
      <c r="K15" s="11">
        <v>76</v>
      </c>
      <c r="L15" s="10">
        <v>568</v>
      </c>
      <c r="M15" s="33">
        <v>0</v>
      </c>
      <c r="N15" s="33">
        <v>12</v>
      </c>
      <c r="O15" s="33">
        <v>239</v>
      </c>
      <c r="P15" s="33">
        <v>251</v>
      </c>
      <c r="Q15" s="10">
        <v>4</v>
      </c>
      <c r="R15" s="11">
        <v>0</v>
      </c>
      <c r="S15" s="10">
        <v>6</v>
      </c>
      <c r="T15" s="11">
        <v>0</v>
      </c>
      <c r="U15" s="10">
        <v>15</v>
      </c>
      <c r="V15" s="11">
        <v>1</v>
      </c>
      <c r="W15" s="10">
        <v>1</v>
      </c>
      <c r="X15" s="11">
        <v>0</v>
      </c>
    </row>
    <row r="16" spans="1:24" x14ac:dyDescent="0.45">
      <c r="A16" s="32" t="s">
        <v>248</v>
      </c>
      <c r="B16" s="39">
        <v>58</v>
      </c>
      <c r="C16" s="36">
        <v>51</v>
      </c>
      <c r="D16" s="10">
        <v>191</v>
      </c>
      <c r="E16" s="13">
        <v>17</v>
      </c>
      <c r="F16" s="13">
        <v>75</v>
      </c>
      <c r="G16" s="37">
        <v>92</v>
      </c>
      <c r="H16" s="12">
        <v>80</v>
      </c>
      <c r="I16" s="9">
        <v>0</v>
      </c>
      <c r="J16" s="11">
        <v>27</v>
      </c>
      <c r="K16" s="11">
        <v>27</v>
      </c>
      <c r="L16" s="10">
        <v>439</v>
      </c>
      <c r="M16" s="33">
        <v>0</v>
      </c>
      <c r="N16" s="33">
        <v>1</v>
      </c>
      <c r="O16" s="33">
        <v>185</v>
      </c>
      <c r="P16" s="33">
        <v>186</v>
      </c>
      <c r="Q16" s="10">
        <v>8</v>
      </c>
      <c r="R16" s="11">
        <v>1</v>
      </c>
      <c r="S16" s="10">
        <v>2</v>
      </c>
      <c r="T16" s="11">
        <v>0</v>
      </c>
      <c r="U16" s="10">
        <v>7</v>
      </c>
      <c r="V16" s="11">
        <v>0</v>
      </c>
      <c r="W16" s="10">
        <v>2</v>
      </c>
      <c r="X16" s="11">
        <v>0</v>
      </c>
    </row>
    <row r="17" spans="1:24" x14ac:dyDescent="0.45">
      <c r="A17" s="32" t="s">
        <v>249</v>
      </c>
      <c r="B17" s="39">
        <v>98</v>
      </c>
      <c r="C17" s="36">
        <v>86</v>
      </c>
      <c r="D17" s="10">
        <v>121</v>
      </c>
      <c r="E17" s="13">
        <v>261</v>
      </c>
      <c r="F17" s="13">
        <v>42</v>
      </c>
      <c r="G17" s="37">
        <v>303</v>
      </c>
      <c r="H17" s="12">
        <v>104</v>
      </c>
      <c r="I17" s="9">
        <v>23</v>
      </c>
      <c r="J17" s="11">
        <v>35</v>
      </c>
      <c r="K17" s="11">
        <v>58</v>
      </c>
      <c r="L17" s="10">
        <v>1247</v>
      </c>
      <c r="M17" s="33">
        <v>159</v>
      </c>
      <c r="N17" s="33">
        <v>9</v>
      </c>
      <c r="O17" s="33">
        <v>458</v>
      </c>
      <c r="P17" s="33">
        <v>626</v>
      </c>
      <c r="Q17" s="10">
        <v>5</v>
      </c>
      <c r="R17" s="11">
        <v>0</v>
      </c>
      <c r="S17" s="10">
        <v>3</v>
      </c>
      <c r="T17" s="11">
        <v>0</v>
      </c>
      <c r="U17" s="10">
        <v>5</v>
      </c>
      <c r="V17" s="11">
        <v>0</v>
      </c>
      <c r="W17" s="10">
        <v>0</v>
      </c>
      <c r="X17" s="11">
        <v>0</v>
      </c>
    </row>
    <row r="18" spans="1:24" x14ac:dyDescent="0.45">
      <c r="A18" s="32" t="s">
        <v>250</v>
      </c>
      <c r="B18" s="39">
        <v>222</v>
      </c>
      <c r="C18" s="36">
        <v>194</v>
      </c>
      <c r="D18" s="10">
        <v>420</v>
      </c>
      <c r="E18" s="13">
        <v>0</v>
      </c>
      <c r="F18" s="13">
        <v>165</v>
      </c>
      <c r="G18" s="37">
        <v>165</v>
      </c>
      <c r="H18" s="12">
        <v>140</v>
      </c>
      <c r="I18" s="9">
        <v>0</v>
      </c>
      <c r="J18" s="11">
        <v>48</v>
      </c>
      <c r="K18" s="11">
        <v>48</v>
      </c>
      <c r="L18" s="10">
        <v>1051</v>
      </c>
      <c r="M18" s="33">
        <v>0</v>
      </c>
      <c r="N18" s="33">
        <v>0</v>
      </c>
      <c r="O18" s="33">
        <v>443</v>
      </c>
      <c r="P18" s="33">
        <v>443</v>
      </c>
      <c r="Q18" s="10">
        <v>10</v>
      </c>
      <c r="R18" s="11">
        <v>0</v>
      </c>
      <c r="S18" s="10">
        <v>13</v>
      </c>
      <c r="T18" s="11">
        <v>2</v>
      </c>
      <c r="U18" s="10">
        <v>11</v>
      </c>
      <c r="V18" s="11">
        <v>0</v>
      </c>
      <c r="W18" s="10">
        <v>2</v>
      </c>
      <c r="X18" s="11">
        <v>0</v>
      </c>
    </row>
    <row r="19" spans="1:24" x14ac:dyDescent="0.45">
      <c r="A19" s="32" t="s">
        <v>251</v>
      </c>
      <c r="B19" s="39">
        <v>58</v>
      </c>
      <c r="C19" s="36">
        <v>51</v>
      </c>
      <c r="D19" s="10">
        <v>83</v>
      </c>
      <c r="E19" s="13">
        <v>1</v>
      </c>
      <c r="F19" s="13">
        <v>32</v>
      </c>
      <c r="G19" s="37">
        <v>33</v>
      </c>
      <c r="H19" s="12">
        <v>42</v>
      </c>
      <c r="I19" s="9">
        <v>0</v>
      </c>
      <c r="J19" s="11">
        <v>14</v>
      </c>
      <c r="K19" s="11">
        <v>14</v>
      </c>
      <c r="L19" s="10">
        <v>211</v>
      </c>
      <c r="M19" s="33">
        <v>0</v>
      </c>
      <c r="N19" s="33">
        <v>0</v>
      </c>
      <c r="O19" s="33">
        <v>89</v>
      </c>
      <c r="P19" s="33">
        <v>89</v>
      </c>
      <c r="Q19" s="10">
        <v>1</v>
      </c>
      <c r="R19" s="11">
        <v>0</v>
      </c>
      <c r="S19" s="10">
        <v>2</v>
      </c>
      <c r="T19" s="11">
        <v>0</v>
      </c>
      <c r="U19" s="10">
        <v>7</v>
      </c>
      <c r="V19" s="11">
        <v>1</v>
      </c>
      <c r="W19" s="10">
        <v>1</v>
      </c>
      <c r="X19" s="11">
        <v>0</v>
      </c>
    </row>
    <row r="20" spans="1:24" x14ac:dyDescent="0.45">
      <c r="A20" s="32" t="s">
        <v>252</v>
      </c>
      <c r="B20" s="39">
        <v>260</v>
      </c>
      <c r="C20" s="36">
        <v>227</v>
      </c>
      <c r="D20" s="10">
        <v>392</v>
      </c>
      <c r="E20" s="13">
        <v>0</v>
      </c>
      <c r="F20" s="13">
        <v>155</v>
      </c>
      <c r="G20" s="37">
        <v>155</v>
      </c>
      <c r="H20" s="12">
        <v>194</v>
      </c>
      <c r="I20" s="9">
        <v>0</v>
      </c>
      <c r="J20" s="11">
        <v>67</v>
      </c>
      <c r="K20" s="11">
        <v>67</v>
      </c>
      <c r="L20" s="10">
        <v>1383</v>
      </c>
      <c r="M20" s="33">
        <v>0</v>
      </c>
      <c r="N20" s="33">
        <v>1</v>
      </c>
      <c r="O20" s="33">
        <v>581</v>
      </c>
      <c r="P20" s="33">
        <v>582</v>
      </c>
      <c r="Q20" s="10">
        <v>8</v>
      </c>
      <c r="R20" s="11">
        <v>0</v>
      </c>
      <c r="S20" s="10">
        <v>8</v>
      </c>
      <c r="T20" s="11">
        <v>0</v>
      </c>
      <c r="U20" s="10">
        <v>17</v>
      </c>
      <c r="V20" s="11">
        <v>0</v>
      </c>
      <c r="W20" s="10">
        <v>5</v>
      </c>
      <c r="X20" s="11">
        <v>1</v>
      </c>
    </row>
    <row r="21" spans="1:24" x14ac:dyDescent="0.45">
      <c r="A21" s="32" t="s">
        <v>254</v>
      </c>
      <c r="B21" s="34">
        <f t="shared" ref="B21:X21" si="0">SUM(B3:B20)</f>
        <v>2605</v>
      </c>
      <c r="C21" s="34">
        <f t="shared" si="0"/>
        <v>1985</v>
      </c>
      <c r="D21" s="35">
        <f t="shared" si="0"/>
        <v>5075</v>
      </c>
      <c r="E21" s="35">
        <v>447</v>
      </c>
      <c r="F21" s="35">
        <v>1981</v>
      </c>
      <c r="G21" s="35">
        <f>E21+F21</f>
        <v>2428</v>
      </c>
      <c r="H21" s="34">
        <f t="shared" si="0"/>
        <v>2123</v>
      </c>
      <c r="I21" s="34">
        <f t="shared" si="0"/>
        <v>26</v>
      </c>
      <c r="J21" s="34">
        <f t="shared" si="0"/>
        <v>735</v>
      </c>
      <c r="K21" s="34">
        <f t="shared" si="0"/>
        <v>761</v>
      </c>
      <c r="L21" s="35">
        <f t="shared" si="0"/>
        <v>14217</v>
      </c>
      <c r="M21" s="35">
        <f t="shared" si="0"/>
        <v>159</v>
      </c>
      <c r="N21" s="35">
        <f t="shared" si="0"/>
        <v>59</v>
      </c>
      <c r="O21" s="35">
        <f t="shared" si="0"/>
        <v>5913</v>
      </c>
      <c r="P21" s="35">
        <f t="shared" si="0"/>
        <v>6131</v>
      </c>
      <c r="Q21" s="34">
        <f t="shared" si="0"/>
        <v>112</v>
      </c>
      <c r="R21" s="34">
        <f t="shared" si="0"/>
        <v>4</v>
      </c>
      <c r="S21" s="35">
        <f t="shared" si="0"/>
        <v>97</v>
      </c>
      <c r="T21" s="35">
        <f t="shared" si="0"/>
        <v>4</v>
      </c>
      <c r="U21" s="34">
        <f t="shared" si="0"/>
        <v>144</v>
      </c>
      <c r="V21" s="34">
        <f t="shared" si="0"/>
        <v>6</v>
      </c>
      <c r="W21" s="35">
        <f t="shared" si="0"/>
        <v>29</v>
      </c>
      <c r="X21" s="35">
        <f t="shared" si="0"/>
        <v>4</v>
      </c>
    </row>
  </sheetData>
  <mergeCells count="8">
    <mergeCell ref="B1:C1"/>
    <mergeCell ref="Q1:R1"/>
    <mergeCell ref="U1:V1"/>
    <mergeCell ref="W1:X1"/>
    <mergeCell ref="D1:G1"/>
    <mergeCell ref="H1:K1"/>
    <mergeCell ref="L1:P1"/>
    <mergeCell ref="S1:T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560C60622B904ABF394B0645238204" ma:contentTypeVersion="10" ma:contentTypeDescription="Create a new document." ma:contentTypeScope="" ma:versionID="0860d31955d2a66042f74039b936841f">
  <xsd:schema xmlns:xsd="http://www.w3.org/2001/XMLSchema" xmlns:xs="http://www.w3.org/2001/XMLSchema" xmlns:p="http://schemas.microsoft.com/office/2006/metadata/properties" xmlns:ns3="769f82ab-c3f1-442d-abb4-7fc07db7fa1a" targetNamespace="http://schemas.microsoft.com/office/2006/metadata/properties" ma:root="true" ma:fieldsID="edf49fb7a9191c89a44a8cb8551aaa89" ns3:_="">
    <xsd:import namespace="769f82ab-c3f1-442d-abb4-7fc07db7fa1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9f82ab-c3f1-442d-abb4-7fc07db7fa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09CA9F-4DD1-4FB8-97C2-B94F96FA8F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9f82ab-c3f1-442d-abb4-7fc07db7fa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7B196E-A81F-4E02-9C83-8A202DB999EE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769f82ab-c3f1-442d-abb4-7fc07db7fa1a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703E02B-B0BF-4003-AF16-BE844DC2F0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RIEPILOGO NAZIONALE</vt:lpstr>
      <vt:lpstr>prospetto provinciale</vt:lpstr>
      <vt:lpstr>prospetto regionale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Marignetti, Francesca Romana</dc:creator>
  <cp:lastModifiedBy>Alessio Rebonato</cp:lastModifiedBy>
  <dcterms:created xsi:type="dcterms:W3CDTF">2020-07-10T09:16:18Z</dcterms:created>
  <dcterms:modified xsi:type="dcterms:W3CDTF">2020-08-12T20:56:15Z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0x01010004560C60622B904ABF394B0645238204</vt:lpwstr>
  </property>
</Properties>
</file>